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15" tabRatio="701" activeTab="1"/>
  </bookViews>
  <sheets>
    <sheet name="Indice" sheetId="1" r:id="rId1"/>
    <sheet name=" PYG" sheetId="2" r:id="rId2"/>
    <sheet name="PYG por Segmentos" sheetId="3" r:id="rId3"/>
    <sheet name="Balance de Situación" sheetId="4" r:id="rId4"/>
    <sheet name="Cash Flow" sheetId="5" r:id="rId5"/>
    <sheet name="Mercados_Areas Geográficas" sheetId="6" r:id="rId6"/>
  </sheets>
  <externalReferences>
    <externalReference r:id="rId9"/>
  </externalReferences>
  <definedNames>
    <definedName name="A">#REF!</definedName>
    <definedName name="_xlnm.Print_Area" localSheetId="1">' PYG'!$B$1:$F$29</definedName>
    <definedName name="_xlnm.Print_Area" localSheetId="0">'Indice'!$1:$41</definedName>
    <definedName name="_xlnm.Print_Area" localSheetId="2">'PYG por Segmentos'!$A$1:$E$42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<sst xmlns="http://schemas.openxmlformats.org/spreadsheetml/2006/main" count="197" uniqueCount="132">
  <si>
    <t>M€</t>
  </si>
  <si>
    <t>Ingresos ordinarios</t>
  </si>
  <si>
    <t>Margen de contribución</t>
  </si>
  <si>
    <t>Otros gastos corporativos no distribuibles</t>
  </si>
  <si>
    <t>Capital y Reservas</t>
  </si>
  <si>
    <t>Ventas netas</t>
  </si>
  <si>
    <t>Margen de contribución/ Ventas netas</t>
  </si>
  <si>
    <t>Margen de contribución/ Ingresos ordinarios</t>
  </si>
  <si>
    <t>Otros ingresos</t>
  </si>
  <si>
    <t>Gastos de personal</t>
  </si>
  <si>
    <t>Amortizaciones</t>
  </si>
  <si>
    <t>Resultado Financiero</t>
  </si>
  <si>
    <t>Resultado antes de impuestos</t>
  </si>
  <si>
    <t>Resultado del ejercicio</t>
  </si>
  <si>
    <t>Otros activos intangibles</t>
  </si>
  <si>
    <t>Fondo de Comercio</t>
  </si>
  <si>
    <t>Activos por impuestos diferidos</t>
  </si>
  <si>
    <t xml:space="preserve">   Activos no corrientes</t>
  </si>
  <si>
    <t>Activo circulante operativo</t>
  </si>
  <si>
    <t>Otros activos corrientes</t>
  </si>
  <si>
    <t xml:space="preserve">   Activos corrientes</t>
  </si>
  <si>
    <t>TOTAL ACTIVO</t>
  </si>
  <si>
    <t xml:space="preserve">   Patrimonio atrib. Sdad. Dominante</t>
  </si>
  <si>
    <t>PATRIMONIO NETO</t>
  </si>
  <si>
    <t>Otros pasivos financieros</t>
  </si>
  <si>
    <t>Pasivos por impuestos diferidos</t>
  </si>
  <si>
    <t>Otros pasivos no corrientes</t>
  </si>
  <si>
    <t xml:space="preserve">   Pasivos no corrientes</t>
  </si>
  <si>
    <t>Pasivo Circulante Operativo</t>
  </si>
  <si>
    <t>Otros pasivos corrientes</t>
  </si>
  <si>
    <t xml:space="preserve">   Pasivos corrientes</t>
  </si>
  <si>
    <t>TOTAL PASIVO Y PATRIMONIO NETO</t>
  </si>
  <si>
    <t xml:space="preserve">1. MERCADOS </t>
  </si>
  <si>
    <t>2. AREAS GEOGRÁFICAS</t>
  </si>
  <si>
    <t>TOTAL VENTAS</t>
  </si>
  <si>
    <t>INDICE</t>
  </si>
  <si>
    <t xml:space="preserve">Cuenta de Perdidas y Ganancias Consolidada </t>
  </si>
  <si>
    <t>Cuenta de Perdidas y Ganancias Consolidada por Segmentos</t>
  </si>
  <si>
    <t>Balance de Situación Consolidado</t>
  </si>
  <si>
    <t>Estado de Cash Flow Consolidado</t>
  </si>
  <si>
    <t>Ventas por Mercados y Areas Geográficas</t>
  </si>
  <si>
    <t>Acciones propias</t>
  </si>
  <si>
    <t>Inversiones financieras a corto plazo</t>
  </si>
  <si>
    <t>Aprovisionamientos y otros gastos de explotación</t>
  </si>
  <si>
    <t xml:space="preserve">Resultados procedentes del inmovilizado </t>
  </si>
  <si>
    <t xml:space="preserve">Margen EBIT </t>
  </si>
  <si>
    <t>Resultados de empresas asociadas y otras participadas</t>
  </si>
  <si>
    <t>Impuesto sobre sociedades</t>
  </si>
  <si>
    <t>Resultado atribuible a socios externos</t>
  </si>
  <si>
    <t>Resultado atribuible a la Sociedad Dominante</t>
  </si>
  <si>
    <t>1.-  Soluciones</t>
  </si>
  <si>
    <t>--</t>
  </si>
  <si>
    <t>Resultados de empresas asociadas</t>
  </si>
  <si>
    <t>Resultado del Segmento</t>
  </si>
  <si>
    <t>2.-  Servicios</t>
  </si>
  <si>
    <t>3.-  Total consolidado</t>
  </si>
  <si>
    <t xml:space="preserve">Inmovilizado material </t>
  </si>
  <si>
    <t>Dividendos a cuenta</t>
  </si>
  <si>
    <t>Efectivo y equivalentes</t>
  </si>
  <si>
    <t>Socios externos</t>
  </si>
  <si>
    <t>Provisiones para riesgos y gastos</t>
  </si>
  <si>
    <t>Deuda financiera a largo plazo</t>
  </si>
  <si>
    <t>Deuda financiera a corto plazo</t>
  </si>
  <si>
    <t>Variación de inversiones financieras a corto plazo</t>
  </si>
  <si>
    <t>Resultado neto de explotación (EBIT) recurrente</t>
  </si>
  <si>
    <t>Material, neto</t>
  </si>
  <si>
    <t xml:space="preserve">Clientes, neto </t>
  </si>
  <si>
    <t xml:space="preserve">Existencias, neto </t>
  </si>
  <si>
    <t xml:space="preserve">Proveedores, neto </t>
  </si>
  <si>
    <t>Inmaterial, neto</t>
  </si>
  <si>
    <t>2012 (NIIF)</t>
  </si>
  <si>
    <t>1T 12</t>
  </si>
  <si>
    <t>1S 12</t>
  </si>
  <si>
    <t>9M 12</t>
  </si>
  <si>
    <t>Resultado Bruto de Explotación (EBITDA) recurrente</t>
  </si>
  <si>
    <t>Costes extraordinarios</t>
  </si>
  <si>
    <t xml:space="preserve">Resultado neto de explotación (EBIT) </t>
  </si>
  <si>
    <t>Resultado atribuible a la Sociedad Dominante recurrente</t>
  </si>
  <si>
    <t xml:space="preserve">Margen de contribución </t>
  </si>
  <si>
    <t>Deuda neta</t>
  </si>
  <si>
    <t>Financiero Neto</t>
  </si>
  <si>
    <t>Intereses cobrados</t>
  </si>
  <si>
    <t>Resultado Operativo recurrente (EBIT a/ costes ext.)</t>
  </si>
  <si>
    <t>Margen EBIT recurrente (a/ costes ext.)</t>
  </si>
  <si>
    <t xml:space="preserve">Resultado Operativo (EBIT) </t>
  </si>
  <si>
    <t xml:space="preserve">Subvenciones por actividades de inversión </t>
  </si>
  <si>
    <t>Participadas y otros inmovilizados financieros</t>
  </si>
  <si>
    <t>CAJA OPERATIVA</t>
  </si>
  <si>
    <t>Ajustes:</t>
  </si>
  <si>
    <t xml:space="preserve">  - Amortizaciones</t>
  </si>
  <si>
    <t xml:space="preserve">  - Subvenciones, provisiones y otros</t>
  </si>
  <si>
    <t xml:space="preserve">  - Resultados procedentes de inmovilizado</t>
  </si>
  <si>
    <t xml:space="preserve">  - Resultados de empresas asociadas y otras participadas</t>
  </si>
  <si>
    <t xml:space="preserve">  - Gastos Opciones</t>
  </si>
  <si>
    <t xml:space="preserve">  - Resultados financieros</t>
  </si>
  <si>
    <t xml:space="preserve">  + Dividendos cobrados</t>
  </si>
  <si>
    <t>Cash-flow operativo antes de variación de capital circulante</t>
  </si>
  <si>
    <t>Variación en el capital circulante</t>
  </si>
  <si>
    <t>Otras variaciones operativas</t>
  </si>
  <si>
    <t>Impuestos sobre sociedades pagados</t>
  </si>
  <si>
    <t>Cash-Flow generado por las operaciones</t>
  </si>
  <si>
    <t>INVERSIONES</t>
  </si>
  <si>
    <t>Cash Flow generado / (aplicado) en inversión</t>
  </si>
  <si>
    <t>FINANCIACIÓN</t>
  </si>
  <si>
    <t>Aportación socios</t>
  </si>
  <si>
    <t>Variación de acciones propias</t>
  </si>
  <si>
    <t>Dividendos de las Sociedades a Socios externos</t>
  </si>
  <si>
    <t>Dividendos de la Sociedad Dominante</t>
  </si>
  <si>
    <t>Aumentos (devoluciones) subvenciones</t>
  </si>
  <si>
    <t>Aumentos (disminuciones) deuda financiera</t>
  </si>
  <si>
    <t>Intereses pagados</t>
  </si>
  <si>
    <t>Cash-Flow generado / (aplicado) en financiación</t>
  </si>
  <si>
    <t>VARIACIÓN NETA DE EFECTIVO Y EQUIVALENTES</t>
  </si>
  <si>
    <t>Saldo inicial de efectivo y equivalentes</t>
  </si>
  <si>
    <t>Variación de la tasa de cambio</t>
  </si>
  <si>
    <t>Variación neta de efectivo y equivalentes</t>
  </si>
  <si>
    <t>Saldo final de efectivo y equivalentes</t>
  </si>
  <si>
    <t>Endeudamiento financiero a corto y largo plazo</t>
  </si>
  <si>
    <t>Transporte y Tráfico</t>
  </si>
  <si>
    <t>Telecom y Media</t>
  </si>
  <si>
    <t xml:space="preserve">AA.PP. y Sanidad </t>
  </si>
  <si>
    <t>Servicios Financieros</t>
  </si>
  <si>
    <t>Energía e Industria</t>
  </si>
  <si>
    <t>Seguridad y Defensa</t>
  </si>
  <si>
    <t xml:space="preserve">TOTAL </t>
  </si>
  <si>
    <t xml:space="preserve">     Mercado Nacional</t>
  </si>
  <si>
    <t xml:space="preserve">     Internacional</t>
  </si>
  <si>
    <t xml:space="preserve">        * Europa</t>
  </si>
  <si>
    <t xml:space="preserve">        * Latinoamérica</t>
  </si>
  <si>
    <t xml:space="preserve">        * Otros</t>
  </si>
  <si>
    <t xml:space="preserve">          * EEUU y Canadá</t>
  </si>
  <si>
    <t xml:space="preserve">          * África/Asia/Autralia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</si>
</sst>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C0A]dddd\,\ dd&quot; de &quot;mmmm&quot; de &quot;yyyy"/>
  </numFmts>
  <fonts count="71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b/>
      <sz val="9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sz val="11"/>
      <color indexed="56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61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Univers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i/>
      <sz val="9"/>
      <color indexed="8"/>
      <name val="Neo Sans"/>
      <family val="2"/>
    </font>
    <font>
      <i/>
      <sz val="11"/>
      <color indexed="62"/>
      <name val="Arial"/>
      <family val="2"/>
    </font>
    <font>
      <b/>
      <i/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hair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dotted"/>
    </border>
    <border>
      <left style="hair">
        <color indexed="22"/>
      </left>
      <right style="hair">
        <color indexed="22"/>
      </right>
      <top style="hair">
        <color indexed="22"/>
      </top>
      <bottom style="dotted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/>
    </border>
    <border>
      <left style="hair">
        <color indexed="22"/>
      </left>
      <right style="hair">
        <color indexed="22"/>
      </right>
      <top style="dash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204" fontId="4" fillId="33" borderId="0" xfId="0" applyNumberFormat="1" applyFont="1" applyFill="1" applyAlignment="1">
      <alignment/>
    </xf>
    <xf numFmtId="204" fontId="4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210" fontId="11" fillId="33" borderId="0" xfId="0" applyNumberFormat="1" applyFont="1" applyFill="1" applyBorder="1" applyAlignment="1">
      <alignment horizontal="left"/>
    </xf>
    <xf numFmtId="191" fontId="0" fillId="33" borderId="0" xfId="0" applyNumberForma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wrapText="1"/>
    </xf>
    <xf numFmtId="0" fontId="17" fillId="33" borderId="0" xfId="0" applyFont="1" applyFill="1" applyAlignment="1">
      <alignment/>
    </xf>
    <xf numFmtId="0" fontId="15" fillId="33" borderId="11" xfId="0" applyFont="1" applyFill="1" applyBorder="1" applyAlignment="1">
      <alignment horizontal="center" wrapText="1"/>
    </xf>
    <xf numFmtId="0" fontId="9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13" fillId="33" borderId="11" xfId="0" applyFont="1" applyFill="1" applyBorder="1" applyAlignment="1">
      <alignment horizontal="right" vertical="top" wrapText="1"/>
    </xf>
    <xf numFmtId="0" fontId="19" fillId="33" borderId="12" xfId="0" applyFont="1" applyFill="1" applyBorder="1" applyAlignment="1">
      <alignment horizontal="right" vertical="top" wrapText="1"/>
    </xf>
    <xf numFmtId="0" fontId="21" fillId="33" borderId="0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204" fontId="4" fillId="33" borderId="1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204" fontId="25" fillId="33" borderId="11" xfId="0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209" fontId="27" fillId="33" borderId="11" xfId="53" applyNumberFormat="1" applyFont="1" applyFill="1" applyBorder="1" applyAlignment="1">
      <alignment vertical="center"/>
      <protection/>
    </xf>
    <xf numFmtId="0" fontId="26" fillId="33" borderId="14" xfId="0" applyFont="1" applyFill="1" applyBorder="1" applyAlignment="1">
      <alignment/>
    </xf>
    <xf numFmtId="209" fontId="26" fillId="33" borderId="15" xfId="53" applyNumberFormat="1" applyFont="1" applyFill="1" applyBorder="1" applyAlignment="1">
      <alignment vertical="center"/>
      <protection/>
    </xf>
    <xf numFmtId="0" fontId="26" fillId="0" borderId="10" xfId="0" applyFont="1" applyBorder="1" applyAlignment="1">
      <alignment vertical="center"/>
    </xf>
    <xf numFmtId="209" fontId="26" fillId="33" borderId="12" xfId="0" applyNumberFormat="1" applyFont="1" applyFill="1" applyBorder="1" applyAlignment="1">
      <alignment/>
    </xf>
    <xf numFmtId="204" fontId="27" fillId="33" borderId="0" xfId="0" applyNumberFormat="1" applyFont="1" applyFill="1" applyAlignment="1">
      <alignment/>
    </xf>
    <xf numFmtId="204" fontId="27" fillId="33" borderId="11" xfId="0" applyNumberFormat="1" applyFont="1" applyFill="1" applyBorder="1" applyAlignment="1">
      <alignment/>
    </xf>
    <xf numFmtId="204" fontId="26" fillId="33" borderId="16" xfId="0" applyNumberFormat="1" applyFont="1" applyFill="1" applyBorder="1" applyAlignment="1">
      <alignment/>
    </xf>
    <xf numFmtId="204" fontId="26" fillId="33" borderId="17" xfId="0" applyNumberFormat="1" applyFont="1" applyFill="1" applyBorder="1" applyAlignment="1">
      <alignment/>
    </xf>
    <xf numFmtId="204" fontId="27" fillId="33" borderId="18" xfId="0" applyNumberFormat="1" applyFont="1" applyFill="1" applyBorder="1" applyAlignment="1">
      <alignment/>
    </xf>
    <xf numFmtId="204" fontId="27" fillId="33" borderId="19" xfId="0" applyNumberFormat="1" applyFont="1" applyFill="1" applyBorder="1" applyAlignment="1">
      <alignment/>
    </xf>
    <xf numFmtId="204" fontId="27" fillId="33" borderId="20" xfId="0" applyNumberFormat="1" applyFont="1" applyFill="1" applyBorder="1" applyAlignment="1">
      <alignment/>
    </xf>
    <xf numFmtId="204" fontId="27" fillId="33" borderId="21" xfId="0" applyNumberFormat="1" applyFont="1" applyFill="1" applyBorder="1" applyAlignment="1">
      <alignment/>
    </xf>
    <xf numFmtId="204" fontId="26" fillId="33" borderId="10" xfId="0" applyNumberFormat="1" applyFont="1" applyFill="1" applyBorder="1" applyAlignment="1">
      <alignment/>
    </xf>
    <xf numFmtId="204" fontId="26" fillId="33" borderId="12" xfId="0" applyNumberFormat="1" applyFont="1" applyFill="1" applyBorder="1" applyAlignment="1">
      <alignment/>
    </xf>
    <xf numFmtId="204" fontId="26" fillId="33" borderId="22" xfId="0" applyNumberFormat="1" applyFont="1" applyFill="1" applyBorder="1" applyAlignment="1">
      <alignment/>
    </xf>
    <xf numFmtId="204" fontId="26" fillId="33" borderId="23" xfId="0" applyNumberFormat="1" applyFont="1" applyFill="1" applyBorder="1" applyAlignment="1">
      <alignment/>
    </xf>
    <xf numFmtId="204" fontId="27" fillId="33" borderId="0" xfId="0" applyNumberFormat="1" applyFont="1" applyFill="1" applyBorder="1" applyAlignment="1">
      <alignment/>
    </xf>
    <xf numFmtId="191" fontId="28" fillId="33" borderId="24" xfId="45" applyNumberFormat="1" applyFont="1" applyFill="1" applyBorder="1" applyAlignment="1" applyProtection="1">
      <alignment/>
      <protection/>
    </xf>
    <xf numFmtId="204" fontId="26" fillId="33" borderId="25" xfId="0" applyNumberFormat="1" applyFont="1" applyFill="1" applyBorder="1" applyAlignment="1">
      <alignment/>
    </xf>
    <xf numFmtId="204" fontId="26" fillId="33" borderId="11" xfId="0" applyNumberFormat="1" applyFont="1" applyFill="1" applyBorder="1" applyAlignment="1">
      <alignment horizontal="right" vertical="center"/>
    </xf>
    <xf numFmtId="204" fontId="27" fillId="33" borderId="11" xfId="0" applyNumberFormat="1" applyFont="1" applyFill="1" applyBorder="1" applyAlignment="1">
      <alignment horizontal="right" vertical="center"/>
    </xf>
    <xf numFmtId="204" fontId="27" fillId="33" borderId="11" xfId="53" applyNumberFormat="1" applyFont="1" applyFill="1" applyBorder="1" applyAlignment="1">
      <alignment horizontal="right" vertical="center"/>
      <protection/>
    </xf>
    <xf numFmtId="0" fontId="26" fillId="33" borderId="26" xfId="0" applyFont="1" applyFill="1" applyBorder="1" applyAlignment="1">
      <alignment horizontal="left"/>
    </xf>
    <xf numFmtId="204" fontId="26" fillId="33" borderId="27" xfId="0" applyNumberFormat="1" applyFont="1" applyFill="1" applyBorder="1" applyAlignment="1">
      <alignment/>
    </xf>
    <xf numFmtId="1" fontId="31" fillId="33" borderId="14" xfId="0" applyNumberFormat="1" applyFont="1" applyFill="1" applyBorder="1" applyAlignment="1">
      <alignment horizontal="right"/>
    </xf>
    <xf numFmtId="1" fontId="31" fillId="33" borderId="0" xfId="0" applyNumberFormat="1" applyFont="1" applyFill="1" applyAlignment="1">
      <alignment horizontal="right"/>
    </xf>
    <xf numFmtId="1" fontId="31" fillId="33" borderId="10" xfId="0" applyNumberFormat="1" applyFont="1" applyFill="1" applyBorder="1" applyAlignment="1">
      <alignment horizontal="right"/>
    </xf>
    <xf numFmtId="1" fontId="33" fillId="33" borderId="14" xfId="0" applyNumberFormat="1" applyFont="1" applyFill="1" applyBorder="1" applyAlignment="1" quotePrefix="1">
      <alignment horizontal="right"/>
    </xf>
    <xf numFmtId="1" fontId="33" fillId="33" borderId="14" xfId="0" applyNumberFormat="1" applyFont="1" applyFill="1" applyBorder="1" applyAlignment="1">
      <alignment horizontal="right"/>
    </xf>
    <xf numFmtId="0" fontId="33" fillId="33" borderId="14" xfId="0" applyFont="1" applyFill="1" applyBorder="1" applyAlignment="1">
      <alignment horizontal="right" wrapText="1"/>
    </xf>
    <xf numFmtId="0" fontId="30" fillId="33" borderId="10" xfId="0" applyFont="1" applyFill="1" applyBorder="1" applyAlignment="1">
      <alignment horizontal="right"/>
    </xf>
    <xf numFmtId="0" fontId="33" fillId="33" borderId="14" xfId="0" applyFont="1" applyFill="1" applyBorder="1" applyAlignment="1">
      <alignment horizontal="right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/>
    </xf>
    <xf numFmtId="1" fontId="33" fillId="33" borderId="28" xfId="53" applyNumberFormat="1" applyFont="1" applyFill="1" applyBorder="1" applyAlignment="1">
      <alignment/>
      <protection/>
    </xf>
    <xf numFmtId="1" fontId="29" fillId="33" borderId="0" xfId="0" applyNumberFormat="1" applyFont="1" applyFill="1" applyAlignment="1">
      <alignment horizontal="right" wrapText="1"/>
    </xf>
    <xf numFmtId="0" fontId="29" fillId="33" borderId="10" xfId="0" applyFont="1" applyFill="1" applyBorder="1" applyAlignment="1">
      <alignment horizontal="right" wrapText="1"/>
    </xf>
    <xf numFmtId="1" fontId="30" fillId="33" borderId="0" xfId="0" applyNumberFormat="1" applyFont="1" applyFill="1" applyAlignment="1">
      <alignment horizontal="right"/>
    </xf>
    <xf numFmtId="0" fontId="27" fillId="33" borderId="0" xfId="0" applyFont="1" applyFill="1" applyBorder="1" applyAlignment="1">
      <alignment horizontal="left" vertical="center"/>
    </xf>
    <xf numFmtId="191" fontId="27" fillId="33" borderId="11" xfId="0" applyNumberFormat="1" applyFont="1" applyFill="1" applyBorder="1" applyAlignment="1">
      <alignment/>
    </xf>
    <xf numFmtId="0" fontId="26" fillId="33" borderId="22" xfId="0" applyFont="1" applyFill="1" applyBorder="1" applyAlignment="1">
      <alignment/>
    </xf>
    <xf numFmtId="200" fontId="26" fillId="33" borderId="23" xfId="0" applyNumberFormat="1" applyFont="1" applyFill="1" applyBorder="1" applyAlignment="1">
      <alignment/>
    </xf>
    <xf numFmtId="0" fontId="18" fillId="33" borderId="12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19" fillId="33" borderId="12" xfId="0" applyFont="1" applyFill="1" applyBorder="1" applyAlignment="1">
      <alignment horizontal="right" vertical="top" wrapText="1"/>
    </xf>
    <xf numFmtId="0" fontId="26" fillId="33" borderId="24" xfId="0" applyFont="1" applyFill="1" applyBorder="1" applyAlignment="1">
      <alignment vertical="center"/>
    </xf>
    <xf numFmtId="200" fontId="26" fillId="33" borderId="25" xfId="0" applyNumberFormat="1" applyFont="1" applyFill="1" applyBorder="1" applyAlignment="1">
      <alignment/>
    </xf>
    <xf numFmtId="0" fontId="26" fillId="33" borderId="29" xfId="0" applyFont="1" applyFill="1" applyBorder="1" applyAlignment="1">
      <alignment vertical="center"/>
    </xf>
    <xf numFmtId="191" fontId="26" fillId="33" borderId="29" xfId="0" applyNumberFormat="1" applyFont="1" applyFill="1" applyBorder="1" applyAlignment="1">
      <alignment/>
    </xf>
    <xf numFmtId="0" fontId="26" fillId="33" borderId="30" xfId="0" applyFont="1" applyFill="1" applyBorder="1" applyAlignment="1">
      <alignment vertical="center"/>
    </xf>
    <xf numFmtId="191" fontId="26" fillId="33" borderId="30" xfId="0" applyNumberFormat="1" applyFont="1" applyFill="1" applyBorder="1" applyAlignment="1">
      <alignment/>
    </xf>
    <xf numFmtId="0" fontId="27" fillId="33" borderId="29" xfId="0" applyFont="1" applyFill="1" applyBorder="1" applyAlignment="1">
      <alignment horizontal="left" vertical="center" indent="1"/>
    </xf>
    <xf numFmtId="191" fontId="27" fillId="33" borderId="29" xfId="0" applyNumberFormat="1" applyFont="1" applyFill="1" applyBorder="1" applyAlignment="1">
      <alignment/>
    </xf>
    <xf numFmtId="0" fontId="27" fillId="33" borderId="31" xfId="0" applyFont="1" applyFill="1" applyBorder="1" applyAlignment="1">
      <alignment horizontal="left" vertical="center" indent="1"/>
    </xf>
    <xf numFmtId="191" fontId="27" fillId="33" borderId="31" xfId="0" applyNumberFormat="1" applyFont="1" applyFill="1" applyBorder="1" applyAlignment="1">
      <alignment/>
    </xf>
    <xf numFmtId="0" fontId="34" fillId="33" borderId="0" xfId="0" applyFont="1" applyFill="1" applyAlignment="1">
      <alignment horizontal="right" wrapText="1"/>
    </xf>
    <xf numFmtId="200" fontId="26" fillId="33" borderId="29" xfId="0" applyNumberFormat="1" applyFont="1" applyFill="1" applyBorder="1" applyAlignment="1">
      <alignment/>
    </xf>
    <xf numFmtId="0" fontId="26" fillId="33" borderId="20" xfId="0" applyFont="1" applyFill="1" applyBorder="1" applyAlignment="1">
      <alignment/>
    </xf>
    <xf numFmtId="204" fontId="26" fillId="33" borderId="21" xfId="53" applyNumberFormat="1" applyFont="1" applyFill="1" applyBorder="1" applyAlignment="1">
      <alignment horizontal="right" vertical="center"/>
      <protection/>
    </xf>
    <xf numFmtId="0" fontId="27" fillId="33" borderId="18" xfId="0" applyFont="1" applyFill="1" applyBorder="1" applyAlignment="1">
      <alignment/>
    </xf>
    <xf numFmtId="204" fontId="27" fillId="33" borderId="19" xfId="53" applyNumberFormat="1" applyFont="1" applyFill="1" applyBorder="1" applyAlignment="1">
      <alignment horizontal="right" vertical="center"/>
      <protection/>
    </xf>
    <xf numFmtId="0" fontId="26" fillId="33" borderId="32" xfId="0" applyFont="1" applyFill="1" applyBorder="1" applyAlignment="1">
      <alignment/>
    </xf>
    <xf numFmtId="204" fontId="26" fillId="33" borderId="33" xfId="53" applyNumberFormat="1" applyFont="1" applyFill="1" applyBorder="1" applyAlignment="1">
      <alignment horizontal="right" vertical="center"/>
      <protection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 vertical="top" wrapText="1"/>
    </xf>
    <xf numFmtId="0" fontId="2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wrapText="1"/>
    </xf>
    <xf numFmtId="0" fontId="27" fillId="33" borderId="0" xfId="0" applyFont="1" applyFill="1" applyBorder="1" applyAlignment="1">
      <alignment vertical="top" wrapText="1"/>
    </xf>
    <xf numFmtId="0" fontId="27" fillId="33" borderId="0" xfId="0" applyFont="1" applyFill="1" applyBorder="1" applyAlignment="1">
      <alignment horizontal="right" wrapText="1"/>
    </xf>
    <xf numFmtId="0" fontId="35" fillId="33" borderId="0" xfId="0" applyFont="1" applyFill="1" applyBorder="1" applyAlignment="1">
      <alignment horizontal="right" wrapText="1"/>
    </xf>
    <xf numFmtId="0" fontId="26" fillId="33" borderId="0" xfId="0" applyFont="1" applyFill="1" applyAlignment="1">
      <alignment wrapText="1"/>
    </xf>
    <xf numFmtId="191" fontId="26" fillId="33" borderId="0" xfId="0" applyNumberFormat="1" applyFont="1" applyFill="1" applyAlignment="1">
      <alignment horizontal="right"/>
    </xf>
    <xf numFmtId="0" fontId="35" fillId="33" borderId="0" xfId="0" applyFont="1" applyFill="1" applyBorder="1" applyAlignment="1">
      <alignment wrapText="1"/>
    </xf>
    <xf numFmtId="180" fontId="35" fillId="33" borderId="0" xfId="0" applyNumberFormat="1" applyFont="1" applyFill="1" applyBorder="1" applyAlignment="1">
      <alignment horizontal="right"/>
    </xf>
    <xf numFmtId="0" fontId="26" fillId="33" borderId="10" xfId="0" applyFont="1" applyFill="1" applyBorder="1" applyAlignment="1">
      <alignment wrapText="1"/>
    </xf>
    <xf numFmtId="191" fontId="26" fillId="33" borderId="10" xfId="0" applyNumberFormat="1" applyFont="1" applyFill="1" applyBorder="1" applyAlignment="1">
      <alignment horizontal="right"/>
    </xf>
    <xf numFmtId="0" fontId="27" fillId="33" borderId="0" xfId="0" applyFont="1" applyFill="1" applyAlignment="1">
      <alignment horizontal="justify"/>
    </xf>
    <xf numFmtId="191" fontId="27" fillId="33" borderId="0" xfId="0" applyNumberFormat="1" applyFont="1" applyFill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 horizontal="right"/>
    </xf>
    <xf numFmtId="0" fontId="35" fillId="33" borderId="0" xfId="0" applyFont="1" applyFill="1" applyBorder="1" applyAlignment="1">
      <alignment horizontal="right"/>
    </xf>
    <xf numFmtId="0" fontId="36" fillId="33" borderId="0" xfId="0" applyFont="1" applyFill="1" applyBorder="1" applyAlignment="1">
      <alignment/>
    </xf>
    <xf numFmtId="0" fontId="26" fillId="33" borderId="34" xfId="0" applyFont="1" applyFill="1" applyBorder="1" applyAlignment="1">
      <alignment/>
    </xf>
    <xf numFmtId="204" fontId="26" fillId="33" borderId="35" xfId="53" applyNumberFormat="1" applyFont="1" applyFill="1" applyBorder="1" applyAlignment="1">
      <alignment horizontal="right" vertical="center"/>
      <protection/>
    </xf>
    <xf numFmtId="0" fontId="36" fillId="33" borderId="10" xfId="0" applyFont="1" applyFill="1" applyBorder="1" applyAlignment="1">
      <alignment/>
    </xf>
    <xf numFmtId="0" fontId="27" fillId="33" borderId="36" xfId="0" applyFont="1" applyFill="1" applyBorder="1" applyAlignment="1">
      <alignment horizontal="left"/>
    </xf>
    <xf numFmtId="204" fontId="27" fillId="33" borderId="37" xfId="0" applyNumberFormat="1" applyFont="1" applyFill="1" applyBorder="1" applyAlignment="1">
      <alignment horizontal="right" vertical="center"/>
    </xf>
    <xf numFmtId="0" fontId="26" fillId="33" borderId="38" xfId="0" applyFont="1" applyFill="1" applyBorder="1" applyAlignment="1">
      <alignment/>
    </xf>
    <xf numFmtId="204" fontId="26" fillId="33" borderId="39" xfId="53" applyNumberFormat="1" applyFont="1" applyFill="1" applyBorder="1" applyAlignment="1">
      <alignment horizontal="right" vertical="center"/>
      <protection/>
    </xf>
    <xf numFmtId="0" fontId="27" fillId="33" borderId="40" xfId="0" applyFont="1" applyFill="1" applyBorder="1" applyAlignment="1">
      <alignment/>
    </xf>
    <xf numFmtId="204" fontId="27" fillId="33" borderId="41" xfId="53" applyNumberFormat="1" applyFont="1" applyFill="1" applyBorder="1" applyAlignment="1">
      <alignment horizontal="right" vertical="center"/>
      <protection/>
    </xf>
    <xf numFmtId="204" fontId="26" fillId="33" borderId="19" xfId="0" applyNumberFormat="1" applyFont="1" applyFill="1" applyBorder="1" applyAlignment="1">
      <alignment/>
    </xf>
    <xf numFmtId="0" fontId="26" fillId="33" borderId="28" xfId="0" applyFont="1" applyFill="1" applyBorder="1" applyAlignment="1">
      <alignment wrapText="1"/>
    </xf>
    <xf numFmtId="200" fontId="26" fillId="33" borderId="28" xfId="0" applyNumberFormat="1" applyFont="1" applyFill="1" applyBorder="1" applyAlignment="1">
      <alignment horizontal="right"/>
    </xf>
    <xf numFmtId="0" fontId="35" fillId="33" borderId="14" xfId="0" applyFont="1" applyFill="1" applyBorder="1" applyAlignment="1">
      <alignment wrapText="1"/>
    </xf>
    <xf numFmtId="180" fontId="35" fillId="33" borderId="14" xfId="0" applyNumberFormat="1" applyFont="1" applyFill="1" applyBorder="1" applyAlignment="1">
      <alignment horizontal="right"/>
    </xf>
    <xf numFmtId="0" fontId="27" fillId="33" borderId="28" xfId="0" applyFont="1" applyFill="1" applyBorder="1" applyAlignment="1">
      <alignment wrapText="1"/>
    </xf>
    <xf numFmtId="209" fontId="27" fillId="33" borderId="28" xfId="53" applyNumberFormat="1" applyFont="1" applyFill="1" applyBorder="1" applyAlignment="1">
      <alignment/>
      <protection/>
    </xf>
    <xf numFmtId="0" fontId="2" fillId="33" borderId="29" xfId="0" applyFont="1" applyFill="1" applyBorder="1" applyAlignment="1">
      <alignment horizontal="right" vertical="top" wrapText="1"/>
    </xf>
    <xf numFmtId="0" fontId="26" fillId="33" borderId="42" xfId="0" applyFont="1" applyFill="1" applyBorder="1" applyAlignment="1">
      <alignment wrapText="1"/>
    </xf>
    <xf numFmtId="191" fontId="26" fillId="33" borderId="42" xfId="0" applyNumberFormat="1" applyFont="1" applyFill="1" applyBorder="1" applyAlignment="1">
      <alignment horizontal="right"/>
    </xf>
    <xf numFmtId="0" fontId="27" fillId="33" borderId="14" xfId="0" applyFont="1" applyFill="1" applyBorder="1" applyAlignment="1">
      <alignment wrapText="1"/>
    </xf>
    <xf numFmtId="204" fontId="26" fillId="33" borderId="31" xfId="0" applyNumberFormat="1" applyFont="1" applyFill="1" applyBorder="1" applyAlignment="1">
      <alignment/>
    </xf>
    <xf numFmtId="204" fontId="26" fillId="33" borderId="21" xfId="0" applyNumberFormat="1" applyFont="1" applyFill="1" applyBorder="1" applyAlignment="1">
      <alignment/>
    </xf>
    <xf numFmtId="204" fontId="26" fillId="33" borderId="13" xfId="0" applyNumberFormat="1" applyFont="1" applyFill="1" applyBorder="1" applyAlignment="1">
      <alignment/>
    </xf>
    <xf numFmtId="204" fontId="26" fillId="33" borderId="43" xfId="0" applyNumberFormat="1" applyFont="1" applyFill="1" applyBorder="1" applyAlignment="1">
      <alignment/>
    </xf>
    <xf numFmtId="204" fontId="26" fillId="33" borderId="18" xfId="0" applyNumberFormat="1" applyFont="1" applyFill="1" applyBorder="1" applyAlignment="1">
      <alignment/>
    </xf>
    <xf numFmtId="209" fontId="36" fillId="33" borderId="10" xfId="53" applyNumberFormat="1" applyFont="1" applyFill="1" applyBorder="1" applyAlignment="1">
      <alignment vertical="center"/>
      <protection/>
    </xf>
    <xf numFmtId="0" fontId="26" fillId="33" borderId="18" xfId="0" applyFont="1" applyFill="1" applyBorder="1" applyAlignment="1">
      <alignment/>
    </xf>
    <xf numFmtId="209" fontId="26" fillId="33" borderId="19" xfId="53" applyNumberFormat="1" applyFont="1" applyFill="1" applyBorder="1" applyAlignment="1">
      <alignment vertical="center"/>
      <protection/>
    </xf>
    <xf numFmtId="0" fontId="27" fillId="33" borderId="10" xfId="0" applyFont="1" applyFill="1" applyBorder="1" applyAlignment="1">
      <alignment/>
    </xf>
    <xf numFmtId="209" fontId="27" fillId="33" borderId="12" xfId="53" applyNumberFormat="1" applyFont="1" applyFill="1" applyBorder="1" applyAlignment="1">
      <alignment vertical="center"/>
      <protection/>
    </xf>
    <xf numFmtId="0" fontId="26" fillId="33" borderId="13" xfId="0" applyFont="1" applyFill="1" applyBorder="1" applyAlignment="1">
      <alignment/>
    </xf>
    <xf numFmtId="209" fontId="26" fillId="33" borderId="43" xfId="53" applyNumberFormat="1" applyFont="1" applyFill="1" applyBorder="1" applyAlignment="1">
      <alignment vertical="center"/>
      <protection/>
    </xf>
    <xf numFmtId="209" fontId="26" fillId="33" borderId="21" xfId="53" applyNumberFormat="1" applyFont="1" applyFill="1" applyBorder="1" applyAlignment="1">
      <alignment vertical="center"/>
      <protection/>
    </xf>
    <xf numFmtId="200" fontId="26" fillId="33" borderId="44" xfId="0" applyNumberFormat="1" applyFont="1" applyFill="1" applyBorder="1" applyAlignment="1">
      <alignment/>
    </xf>
    <xf numFmtId="204" fontId="26" fillId="33" borderId="20" xfId="0" applyNumberFormat="1" applyFont="1" applyFill="1" applyBorder="1" applyAlignment="1">
      <alignment/>
    </xf>
    <xf numFmtId="180" fontId="36" fillId="33" borderId="45" xfId="53" applyNumberFormat="1" applyFont="1" applyFill="1" applyBorder="1" applyAlignment="1">
      <alignment horizontal="right" vertical="center"/>
      <protection/>
    </xf>
    <xf numFmtId="0" fontId="36" fillId="33" borderId="46" xfId="0" applyFont="1" applyFill="1" applyBorder="1" applyAlignment="1">
      <alignment/>
    </xf>
    <xf numFmtId="180" fontId="36" fillId="33" borderId="47" xfId="55" applyNumberFormat="1" applyFont="1" applyFill="1" applyBorder="1" applyAlignment="1">
      <alignment horizontal="right" vertical="center"/>
    </xf>
    <xf numFmtId="180" fontId="36" fillId="33" borderId="11" xfId="55" applyNumberFormat="1" applyFont="1" applyFill="1" applyBorder="1" applyAlignment="1">
      <alignment horizontal="right" vertical="center"/>
    </xf>
    <xf numFmtId="0" fontId="27" fillId="33" borderId="48" xfId="0" applyFont="1" applyFill="1" applyBorder="1" applyAlignment="1">
      <alignment horizontal="left"/>
    </xf>
    <xf numFmtId="0" fontId="26" fillId="33" borderId="49" xfId="0" applyFont="1" applyFill="1" applyBorder="1" applyAlignment="1">
      <alignment horizontal="left"/>
    </xf>
    <xf numFmtId="0" fontId="24" fillId="34" borderId="0" xfId="0" applyFont="1" applyFill="1" applyBorder="1" applyAlignment="1">
      <alignment horizontal="center"/>
    </xf>
    <xf numFmtId="0" fontId="23" fillId="34" borderId="0" xfId="0" applyFont="1" applyFill="1" applyAlignment="1">
      <alignment horizontal="left"/>
    </xf>
    <xf numFmtId="0" fontId="22" fillId="34" borderId="0" xfId="0" applyFont="1" applyFill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I_Cnmv4T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47625</xdr:rowOff>
    </xdr:from>
    <xdr:to>
      <xdr:col>9</xdr:col>
      <xdr:colOff>0</xdr:colOff>
      <xdr:row>3</xdr:row>
      <xdr:rowOff>85725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7625"/>
          <a:ext cx="1828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19925" y="32385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238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19925" y="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0</xdr:row>
      <xdr:rowOff>152400</xdr:rowOff>
    </xdr:from>
    <xdr:to>
      <xdr:col>251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5240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19925" y="0"/>
          <a:ext cx="0" cy="10001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019925" y="-258588660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142875</xdr:colOff>
      <xdr:row>0</xdr:row>
      <xdr:rowOff>9525</xdr:rowOff>
    </xdr:from>
    <xdr:to>
      <xdr:col>5</xdr:col>
      <xdr:colOff>752475</xdr:colOff>
      <xdr:row>3</xdr:row>
      <xdr:rowOff>114300</xdr:rowOff>
    </xdr:to>
    <xdr:pic>
      <xdr:nvPicPr>
        <xdr:cNvPr id="8" name="Picture 25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9525"/>
          <a:ext cx="1371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4</xdr:col>
      <xdr:colOff>685800</xdr:colOff>
      <xdr:row>3</xdr:row>
      <xdr:rowOff>57150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5715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28575</xdr:rowOff>
    </xdr:from>
    <xdr:to>
      <xdr:col>4</xdr:col>
      <xdr:colOff>742950</xdr:colOff>
      <xdr:row>3</xdr:row>
      <xdr:rowOff>95250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28575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19050</xdr:rowOff>
    </xdr:from>
    <xdr:to>
      <xdr:col>4</xdr:col>
      <xdr:colOff>742950</xdr:colOff>
      <xdr:row>4</xdr:row>
      <xdr:rowOff>0</xdr:rowOff>
    </xdr:to>
    <xdr:pic>
      <xdr:nvPicPr>
        <xdr:cNvPr id="1" name="Picture 26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0</xdr:rowOff>
    </xdr:from>
    <xdr:to>
      <xdr:col>4</xdr:col>
      <xdr:colOff>752475</xdr:colOff>
      <xdr:row>3</xdr:row>
      <xdr:rowOff>95250</xdr:rowOff>
    </xdr:to>
    <xdr:pic>
      <xdr:nvPicPr>
        <xdr:cNvPr id="1" name="Picture 1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linver\RESULTADOS\2012\12_04q\Rdos%204q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&amp;L "/>
      <sheetName val="P&amp;L Segmentos"/>
      <sheetName val="BALANCE"/>
      <sheetName val="CASH FLOW"/>
      <sheetName val="CIRCULANTE"/>
      <sheetName val="TABLAS"/>
    </sheetNames>
    <sheetDataSet>
      <sheetData sheetId="2">
        <row r="15">
          <cell r="B15" t="str">
            <v>Activos no corrientes mantenidos para la venta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46"/>
  <sheetViews>
    <sheetView zoomScale="75" zoomScaleNormal="75" zoomScalePageLayoutView="0" workbookViewId="0" topLeftCell="A1">
      <selection activeCell="D3" sqref="D3:E3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9" ht="12" customHeight="1">
      <c r="A1" s="38"/>
      <c r="B1" s="39"/>
      <c r="C1" s="39"/>
      <c r="D1" s="38"/>
      <c r="E1" s="38"/>
      <c r="F1" s="39"/>
      <c r="G1" s="39"/>
      <c r="H1" s="39"/>
      <c r="I1" s="39"/>
    </row>
    <row r="2" spans="1:9" ht="23.25">
      <c r="A2" s="38"/>
      <c r="B2" s="39"/>
      <c r="C2" s="39"/>
      <c r="D2" s="174" t="s">
        <v>35</v>
      </c>
      <c r="E2" s="174"/>
      <c r="F2" s="39"/>
      <c r="G2" s="39"/>
      <c r="H2" s="39"/>
      <c r="I2" s="39"/>
    </row>
    <row r="3" spans="1:9" ht="23.25">
      <c r="A3" s="38"/>
      <c r="B3" s="38"/>
      <c r="C3" s="38"/>
      <c r="D3" s="174" t="s">
        <v>70</v>
      </c>
      <c r="E3" s="174"/>
      <c r="F3" s="38"/>
      <c r="G3" s="38"/>
      <c r="H3" s="38"/>
      <c r="I3" s="38"/>
    </row>
    <row r="4" spans="1:9" ht="12.75">
      <c r="A4" s="38"/>
      <c r="B4" s="38"/>
      <c r="C4" s="38"/>
      <c r="D4" s="38"/>
      <c r="E4" s="38"/>
      <c r="F4" s="38"/>
      <c r="G4" s="38"/>
      <c r="H4" s="38"/>
      <c r="I4" s="38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5"/>
      <c r="C32" s="15"/>
      <c r="D32" s="15"/>
      <c r="E32" s="15"/>
      <c r="F32" s="15"/>
    </row>
    <row r="33" spans="2:6" ht="15.75">
      <c r="B33" s="15"/>
      <c r="C33" s="15"/>
      <c r="D33" s="15"/>
      <c r="E33" s="15"/>
      <c r="F33" s="15"/>
    </row>
    <row r="34" spans="2:6" ht="15.75">
      <c r="B34" s="15"/>
      <c r="C34" s="15"/>
      <c r="D34" s="15"/>
      <c r="E34" s="15"/>
      <c r="F34" s="15"/>
    </row>
    <row r="35" spans="2:6" ht="15.75">
      <c r="B35" s="15"/>
      <c r="C35" s="15"/>
      <c r="D35" s="15"/>
      <c r="E35" s="15"/>
      <c r="F35" s="15"/>
    </row>
    <row r="36" spans="2:6" ht="15.75">
      <c r="B36" s="15"/>
      <c r="C36" s="15"/>
      <c r="D36" s="15"/>
      <c r="E36" s="15"/>
      <c r="F36" s="15"/>
    </row>
    <row r="37" spans="2:6" ht="15.75">
      <c r="B37" s="15"/>
      <c r="C37" s="15"/>
      <c r="D37" s="15"/>
      <c r="E37" s="15"/>
      <c r="F37" s="15"/>
    </row>
    <row r="38" spans="2:6" ht="15.75">
      <c r="B38" s="15"/>
      <c r="C38" s="15"/>
      <c r="D38" s="15"/>
      <c r="E38" s="15"/>
      <c r="F38" s="15"/>
    </row>
    <row r="39" spans="2:6" ht="15.75">
      <c r="B39" s="15"/>
      <c r="C39" s="15"/>
      <c r="D39" s="15"/>
      <c r="E39" s="15"/>
      <c r="F39" s="15"/>
    </row>
    <row r="40" spans="2:6" ht="15.75">
      <c r="B40" s="15"/>
      <c r="C40" s="15"/>
      <c r="D40" s="15"/>
      <c r="E40" s="15"/>
      <c r="F40" s="15"/>
    </row>
    <row r="41" spans="2:6" ht="15.75">
      <c r="B41" s="15"/>
      <c r="C41" s="15"/>
      <c r="D41" s="15"/>
      <c r="E41" s="15"/>
      <c r="F41" s="15"/>
    </row>
    <row r="42" spans="2:6" ht="15.75">
      <c r="B42" s="15"/>
      <c r="C42" s="15"/>
      <c r="D42" s="15"/>
      <c r="E42" s="15"/>
      <c r="F42" s="15"/>
    </row>
    <row r="43" spans="2:6" ht="15.75">
      <c r="B43" s="15"/>
      <c r="C43" s="15"/>
      <c r="D43" s="15"/>
      <c r="E43" s="15"/>
      <c r="F43" s="15"/>
    </row>
    <row r="44" spans="2:6" ht="15.75">
      <c r="B44" s="15"/>
      <c r="C44" s="15"/>
      <c r="D44" s="15"/>
      <c r="E44" s="15"/>
      <c r="F44" s="15"/>
    </row>
    <row r="45" spans="2:6" ht="15.75">
      <c r="B45" s="15"/>
      <c r="C45" s="15"/>
      <c r="D45" s="15"/>
      <c r="E45" s="15"/>
      <c r="F45" s="15"/>
    </row>
    <row r="46" spans="2:6" ht="15.75">
      <c r="B46" s="15"/>
      <c r="C46" s="15"/>
      <c r="D46" s="15"/>
      <c r="E46" s="15"/>
      <c r="F46" s="15"/>
    </row>
  </sheetData>
  <sheetProtection/>
  <mergeCells count="2">
    <mergeCell ref="D2:E2"/>
    <mergeCell ref="D3:E3"/>
  </mergeCells>
  <printOptions/>
  <pageMargins left="0.75" right="0.75" top="1" bottom="1" header="0" footer="0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5"/>
  <sheetViews>
    <sheetView tabSelected="1" zoomScalePageLayoutView="0" workbookViewId="0" topLeftCell="B1">
      <selection activeCell="D33" sqref="D33"/>
    </sheetView>
  </sheetViews>
  <sheetFormatPr defaultColWidth="0" defaultRowHeight="12.75" zeroHeight="1"/>
  <cols>
    <col min="1" max="1" width="6.7109375" style="1" hidden="1" customWidth="1"/>
    <col min="2" max="2" width="59.57421875" style="2" bestFit="1" customWidth="1"/>
    <col min="3" max="6" width="11.421875" style="1" customWidth="1"/>
    <col min="7" max="7" width="0" style="1" hidden="1" customWidth="1"/>
    <col min="8" max="16384" width="11.421875" style="1" hidden="1" customWidth="1"/>
  </cols>
  <sheetData>
    <row r="1" spans="2:6" ht="12.75">
      <c r="B1" s="38"/>
      <c r="C1" s="39"/>
      <c r="D1" s="39"/>
      <c r="E1" s="39"/>
      <c r="F1" s="39"/>
    </row>
    <row r="2" spans="2:6" ht="12.75">
      <c r="B2" s="38"/>
      <c r="C2" s="39"/>
      <c r="D2" s="39"/>
      <c r="E2" s="39"/>
      <c r="F2" s="39"/>
    </row>
    <row r="3" spans="2:6" ht="15.75" customHeight="1">
      <c r="B3" s="175" t="s">
        <v>36</v>
      </c>
      <c r="C3" s="175"/>
      <c r="D3" s="175"/>
      <c r="E3" s="175"/>
      <c r="F3" s="175"/>
    </row>
    <row r="4" spans="2:6" ht="12.75">
      <c r="B4" s="38"/>
      <c r="C4" s="39"/>
      <c r="D4" s="39"/>
      <c r="E4" s="39"/>
      <c r="F4" s="39"/>
    </row>
    <row r="5" ht="12.75"/>
    <row r="6" ht="12.75"/>
    <row r="7" spans="2:6" ht="15.75" customHeight="1">
      <c r="B7" s="22"/>
      <c r="C7" s="93" t="s">
        <v>71</v>
      </c>
      <c r="D7" s="93" t="s">
        <v>72</v>
      </c>
      <c r="E7" s="93" t="s">
        <v>73</v>
      </c>
      <c r="F7" s="93">
        <v>2012</v>
      </c>
    </row>
    <row r="8" spans="2:6" ht="13.5" thickBot="1">
      <c r="B8" s="23"/>
      <c r="C8" s="94" t="s">
        <v>0</v>
      </c>
      <c r="D8" s="94" t="s">
        <v>0</v>
      </c>
      <c r="E8" s="94" t="s">
        <v>0</v>
      </c>
      <c r="F8" s="94" t="s">
        <v>0</v>
      </c>
    </row>
    <row r="9" spans="2:6" ht="3.75" customHeight="1" thickTop="1">
      <c r="B9" s="24"/>
      <c r="C9" s="26"/>
      <c r="D9" s="26"/>
      <c r="E9" s="26"/>
      <c r="F9" s="26"/>
    </row>
    <row r="10" spans="2:6" ht="15" customHeight="1">
      <c r="B10" s="47" t="s">
        <v>1</v>
      </c>
      <c r="C10" s="69">
        <v>714.264</v>
      </c>
      <c r="D10" s="69">
        <v>1468.697</v>
      </c>
      <c r="E10" s="69">
        <v>2120.809</v>
      </c>
      <c r="F10" s="69">
        <v>2940.98</v>
      </c>
    </row>
    <row r="11" spans="2:6" ht="15" customHeight="1">
      <c r="B11" s="48" t="s">
        <v>8</v>
      </c>
      <c r="C11" s="70">
        <v>20.218</v>
      </c>
      <c r="D11" s="70">
        <v>43.475</v>
      </c>
      <c r="E11" s="70">
        <v>66.389</v>
      </c>
      <c r="F11" s="70">
        <v>83.185</v>
      </c>
    </row>
    <row r="12" spans="2:6" ht="15" customHeight="1">
      <c r="B12" s="48" t="s">
        <v>43</v>
      </c>
      <c r="C12" s="71">
        <v>-306.66</v>
      </c>
      <c r="D12" s="71">
        <v>-672.949</v>
      </c>
      <c r="E12" s="71">
        <v>-960.024</v>
      </c>
      <c r="F12" s="71">
        <v>-1334.965</v>
      </c>
    </row>
    <row r="13" spans="2:6" ht="15" customHeight="1">
      <c r="B13" s="48" t="s">
        <v>9</v>
      </c>
      <c r="C13" s="71">
        <v>-357.038</v>
      </c>
      <c r="D13" s="71">
        <v>-706.349</v>
      </c>
      <c r="E13" s="71">
        <v>-1025.52</v>
      </c>
      <c r="F13" s="71">
        <v>-1397.884</v>
      </c>
    </row>
    <row r="14" spans="2:6" ht="15" customHeight="1">
      <c r="B14" s="48" t="s">
        <v>44</v>
      </c>
      <c r="C14" s="71">
        <v>-0.02</v>
      </c>
      <c r="D14" s="71">
        <v>12.235</v>
      </c>
      <c r="E14" s="71">
        <v>11.785</v>
      </c>
      <c r="F14" s="71">
        <v>8.632</v>
      </c>
    </row>
    <row r="15" spans="2:6" ht="15" customHeight="1">
      <c r="B15" s="108" t="s">
        <v>74</v>
      </c>
      <c r="C15" s="109">
        <v>70.76399999999994</v>
      </c>
      <c r="D15" s="109">
        <v>145.1089999999998</v>
      </c>
      <c r="E15" s="109">
        <v>213.43900000000045</v>
      </c>
      <c r="F15" s="109">
        <v>299.94800000000004</v>
      </c>
    </row>
    <row r="16" spans="2:6" ht="15" customHeight="1">
      <c r="B16" s="110" t="s">
        <v>10</v>
      </c>
      <c r="C16" s="111">
        <v>-11.033</v>
      </c>
      <c r="D16" s="111">
        <v>-22.189</v>
      </c>
      <c r="E16" s="111">
        <v>-34.176</v>
      </c>
      <c r="F16" s="111">
        <v>-51.169</v>
      </c>
    </row>
    <row r="17" spans="2:6" ht="15" customHeight="1">
      <c r="B17" s="112" t="s">
        <v>82</v>
      </c>
      <c r="C17" s="113">
        <v>59.73099999999994</v>
      </c>
      <c r="D17" s="113">
        <v>122.91999999999982</v>
      </c>
      <c r="E17" s="113">
        <v>179.26300000000043</v>
      </c>
      <c r="F17" s="113">
        <v>248.77900000000005</v>
      </c>
    </row>
    <row r="18" spans="2:6" ht="15" customHeight="1">
      <c r="B18" s="132" t="s">
        <v>83</v>
      </c>
      <c r="C18" s="168">
        <v>0.08362594222864367</v>
      </c>
      <c r="D18" s="171">
        <v>0.08369323284516808</v>
      </c>
      <c r="E18" s="171">
        <v>0.08452576351760126</v>
      </c>
      <c r="F18" s="171">
        <v>0.08459051064611117</v>
      </c>
    </row>
    <row r="19" spans="2:6" ht="15" customHeight="1">
      <c r="B19" s="48" t="s">
        <v>75</v>
      </c>
      <c r="C19" s="71">
        <v>-9.92</v>
      </c>
      <c r="D19" s="71">
        <v>-20.12</v>
      </c>
      <c r="E19" s="71">
        <v>-27.19</v>
      </c>
      <c r="F19" s="71">
        <v>-31.57</v>
      </c>
    </row>
    <row r="20" spans="2:6" ht="15" customHeight="1">
      <c r="B20" s="133" t="s">
        <v>84</v>
      </c>
      <c r="C20" s="134">
        <v>49.810999999999936</v>
      </c>
      <c r="D20" s="134">
        <v>102.79999999999981</v>
      </c>
      <c r="E20" s="134">
        <v>152.07300000000043</v>
      </c>
      <c r="F20" s="134">
        <v>217.20900000000006</v>
      </c>
    </row>
    <row r="21" spans="2:6" ht="15" customHeight="1">
      <c r="B21" s="169" t="s">
        <v>45</v>
      </c>
      <c r="C21" s="170">
        <v>0.06973752002060854</v>
      </c>
      <c r="D21" s="170">
        <v>0.06999401510318318</v>
      </c>
      <c r="E21" s="170">
        <v>0.07170518420093484</v>
      </c>
      <c r="F21" s="170">
        <v>0.07385599358037119</v>
      </c>
    </row>
    <row r="22" spans="2:6" ht="15" customHeight="1">
      <c r="B22" s="48" t="s">
        <v>11</v>
      </c>
      <c r="C22" s="71">
        <v>-10.59</v>
      </c>
      <c r="D22" s="71">
        <v>-26.222</v>
      </c>
      <c r="E22" s="71">
        <v>-39.108</v>
      </c>
      <c r="F22" s="71">
        <v>-53.757</v>
      </c>
    </row>
    <row r="23" spans="2:6" ht="15" customHeight="1">
      <c r="B23" s="48" t="s">
        <v>46</v>
      </c>
      <c r="C23" s="70">
        <v>0.055</v>
      </c>
      <c r="D23" s="70">
        <v>-1.6</v>
      </c>
      <c r="E23" s="70">
        <v>0.97</v>
      </c>
      <c r="F23" s="70">
        <v>-0.16</v>
      </c>
    </row>
    <row r="24" spans="2:6" ht="15" customHeight="1">
      <c r="B24" s="138" t="s">
        <v>12</v>
      </c>
      <c r="C24" s="139">
        <v>39.27599999999993</v>
      </c>
      <c r="D24" s="139">
        <v>74.97799999999981</v>
      </c>
      <c r="E24" s="139">
        <v>113.93500000000043</v>
      </c>
      <c r="F24" s="139">
        <v>163.29200000000006</v>
      </c>
    </row>
    <row r="25" spans="2:6" ht="15" customHeight="1">
      <c r="B25" s="136" t="s">
        <v>47</v>
      </c>
      <c r="C25" s="137">
        <v>-8.182</v>
      </c>
      <c r="D25" s="137">
        <v>-15.615</v>
      </c>
      <c r="E25" s="137">
        <v>-23.808</v>
      </c>
      <c r="F25" s="137">
        <v>-35.726</v>
      </c>
    </row>
    <row r="26" spans="2:6" ht="15">
      <c r="B26" s="72" t="s">
        <v>13</v>
      </c>
      <c r="C26" s="73">
        <v>31.09399999999993</v>
      </c>
      <c r="D26" s="73">
        <v>59.36299999999981</v>
      </c>
      <c r="E26" s="73">
        <v>90.12700000000044</v>
      </c>
      <c r="F26" s="73">
        <v>127.56600000000006</v>
      </c>
    </row>
    <row r="27" spans="2:6" ht="14.25">
      <c r="B27" s="140" t="s">
        <v>48</v>
      </c>
      <c r="C27" s="141">
        <v>0.861</v>
      </c>
      <c r="D27" s="141">
        <v>2.021</v>
      </c>
      <c r="E27" s="141">
        <v>3.125</v>
      </c>
      <c r="F27" s="141">
        <v>5.092</v>
      </c>
    </row>
    <row r="28" spans="2:6" ht="14.25">
      <c r="B28" s="172" t="s">
        <v>49</v>
      </c>
      <c r="C28" s="59">
        <v>31.95499999999993</v>
      </c>
      <c r="D28" s="59">
        <v>61.38399999999981</v>
      </c>
      <c r="E28" s="59">
        <v>93.25200000000044</v>
      </c>
      <c r="F28" s="59">
        <v>132.65800000000007</v>
      </c>
    </row>
    <row r="29" spans="2:6" ht="15.75" thickBot="1">
      <c r="B29" s="173" t="s">
        <v>77</v>
      </c>
      <c r="C29" s="63">
        <v>39.80845961910574</v>
      </c>
      <c r="D29" s="63">
        <v>77.31378687081524</v>
      </c>
      <c r="E29" s="63">
        <v>114.76034361697505</v>
      </c>
      <c r="F29" s="63">
        <v>157.32092665899134</v>
      </c>
    </row>
    <row r="30" ht="13.5" thickTop="1"/>
    <row r="31" ht="12.75"/>
    <row r="32" ht="12.75"/>
    <row r="33" ht="12.75"/>
    <row r="34" ht="12.75"/>
    <row r="35" ht="12.75">
      <c r="F35" s="25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42"/>
  <sheetViews>
    <sheetView workbookViewId="0" topLeftCell="A13">
      <selection activeCell="E13" sqref="E13:E42"/>
    </sheetView>
  </sheetViews>
  <sheetFormatPr defaultColWidth="0" defaultRowHeight="12.75"/>
  <cols>
    <col min="1" max="1" width="44.8515625" style="4" bestFit="1" customWidth="1"/>
    <col min="2" max="5" width="11.421875" style="4" customWidth="1"/>
    <col min="6" max="6" width="0" style="4" hidden="1" customWidth="1"/>
    <col min="7" max="7" width="4.00390625" style="4" hidden="1" customWidth="1"/>
    <col min="8" max="16384" width="0" style="4" hidden="1" customWidth="1"/>
  </cols>
  <sheetData>
    <row r="1" spans="1:5" ht="14.25">
      <c r="A1" s="40"/>
      <c r="B1" s="40"/>
      <c r="C1" s="40"/>
      <c r="D1" s="40"/>
      <c r="E1" s="40"/>
    </row>
    <row r="2" spans="1:5" ht="20.25" customHeight="1">
      <c r="A2" s="176" t="s">
        <v>37</v>
      </c>
      <c r="B2" s="177"/>
      <c r="C2" s="177"/>
      <c r="D2" s="40"/>
      <c r="E2" s="40"/>
    </row>
    <row r="3" spans="1:5" ht="14.25">
      <c r="A3" s="177"/>
      <c r="B3" s="177"/>
      <c r="C3" s="177"/>
      <c r="D3" s="40"/>
      <c r="E3" s="40"/>
    </row>
    <row r="4" spans="1:5" ht="7.5" customHeight="1">
      <c r="A4" s="40"/>
      <c r="B4" s="40"/>
      <c r="C4" s="40"/>
      <c r="D4" s="40"/>
      <c r="E4" s="40"/>
    </row>
    <row r="8" ht="14.25"/>
    <row r="9" spans="1:6" ht="15.75">
      <c r="A9" s="13" t="s">
        <v>50</v>
      </c>
      <c r="B9" s="114"/>
      <c r="C9" s="114"/>
      <c r="D9" s="114"/>
      <c r="E9" s="114"/>
      <c r="F9" s="82"/>
    </row>
    <row r="10" spans="1:6" ht="16.5" customHeight="1">
      <c r="A10" s="115"/>
      <c r="B10" s="93" t="s">
        <v>71</v>
      </c>
      <c r="C10" s="93" t="s">
        <v>72</v>
      </c>
      <c r="D10" s="93" t="s">
        <v>73</v>
      </c>
      <c r="E10" s="93">
        <v>2012</v>
      </c>
      <c r="F10" s="85">
        <v>0</v>
      </c>
    </row>
    <row r="11" spans="1:6" s="27" customFormat="1" ht="16.5" thickBot="1">
      <c r="A11" s="116"/>
      <c r="B11" s="117" t="s">
        <v>0</v>
      </c>
      <c r="C11" s="117" t="s">
        <v>0</v>
      </c>
      <c r="D11" s="117" t="s">
        <v>0</v>
      </c>
      <c r="E11" s="117" t="s">
        <v>0</v>
      </c>
      <c r="F11" s="86">
        <v>0</v>
      </c>
    </row>
    <row r="12" spans="1:6" ht="17.25" thickBot="1" thickTop="1">
      <c r="A12" s="118"/>
      <c r="B12" s="119"/>
      <c r="C12" s="119"/>
      <c r="D12" s="119"/>
      <c r="E12" s="120"/>
      <c r="F12" s="79"/>
    </row>
    <row r="13" spans="1:6" s="13" customFormat="1" ht="16.5" thickBot="1">
      <c r="A13" s="143" t="s">
        <v>5</v>
      </c>
      <c r="B13" s="144">
        <v>461.3964365768869</v>
      </c>
      <c r="C13" s="144">
        <v>905.57</v>
      </c>
      <c r="D13" s="144">
        <v>1313.85</v>
      </c>
      <c r="E13" s="144">
        <v>1881.138</v>
      </c>
      <c r="F13" s="74">
        <v>0.06056972051673437</v>
      </c>
    </row>
    <row r="14" spans="1:6" s="20" customFormat="1" ht="15.75">
      <c r="A14" s="121" t="s">
        <v>2</v>
      </c>
      <c r="B14" s="122">
        <v>81.71282232862828</v>
      </c>
      <c r="C14" s="122">
        <v>163.07</v>
      </c>
      <c r="D14" s="122">
        <v>238.56</v>
      </c>
      <c r="E14" s="122">
        <v>331.3</v>
      </c>
      <c r="F14" s="75">
        <v>-4.7367870227211455</v>
      </c>
    </row>
    <row r="15" spans="1:6" ht="16.5" thickBot="1">
      <c r="A15" s="145" t="s">
        <v>6</v>
      </c>
      <c r="B15" s="146">
        <v>0.17709894539901086</v>
      </c>
      <c r="C15" s="146">
        <v>0.1800744282606535</v>
      </c>
      <c r="D15" s="146">
        <v>0.18157323895421854</v>
      </c>
      <c r="E15" s="146">
        <v>0.17611679738541247</v>
      </c>
      <c r="F15" s="78" t="s">
        <v>51</v>
      </c>
    </row>
    <row r="16" spans="1:6" s="13" customFormat="1" ht="16.5" thickBot="1">
      <c r="A16" s="147" t="s">
        <v>52</v>
      </c>
      <c r="B16" s="148">
        <v>0.05538000000000001</v>
      </c>
      <c r="C16" s="148">
        <v>-0.72</v>
      </c>
      <c r="D16" s="148">
        <v>-1.1</v>
      </c>
      <c r="E16" s="148">
        <v>-0.59</v>
      </c>
      <c r="F16" s="78" t="s">
        <v>51</v>
      </c>
    </row>
    <row r="17" spans="1:6" ht="16.5" thickBot="1">
      <c r="A17" s="125" t="s">
        <v>53</v>
      </c>
      <c r="B17" s="126">
        <v>81.76820232862828</v>
      </c>
      <c r="C17" s="126">
        <v>162.35</v>
      </c>
      <c r="D17" s="126">
        <v>237.46</v>
      </c>
      <c r="E17" s="126">
        <v>330.71000000000004</v>
      </c>
      <c r="F17" s="76">
        <v>-4.59257832312262</v>
      </c>
    </row>
    <row r="18" spans="1:6" ht="16.5" thickTop="1">
      <c r="A18" s="127"/>
      <c r="B18" s="128"/>
      <c r="C18" s="128"/>
      <c r="D18" s="128"/>
      <c r="E18" s="129"/>
      <c r="F18" s="83"/>
    </row>
    <row r="19" spans="1:6" ht="15.75">
      <c r="A19" s="127"/>
      <c r="B19" s="129"/>
      <c r="C19" s="129"/>
      <c r="D19" s="129"/>
      <c r="E19" s="129"/>
      <c r="F19" s="83"/>
    </row>
    <row r="20" spans="1:6" ht="12.75" customHeight="1">
      <c r="A20" s="127"/>
      <c r="B20" s="129"/>
      <c r="C20" s="129"/>
      <c r="D20" s="129"/>
      <c r="E20" s="129"/>
      <c r="F20" s="83"/>
    </row>
    <row r="21" spans="1:6" ht="15.75">
      <c r="A21" s="13" t="s">
        <v>54</v>
      </c>
      <c r="B21" s="129"/>
      <c r="C21" s="129"/>
      <c r="D21" s="129"/>
      <c r="E21" s="129"/>
      <c r="F21" s="83"/>
    </row>
    <row r="22" spans="1:6" ht="15.75">
      <c r="A22" s="115"/>
      <c r="B22" s="149" t="s">
        <v>71</v>
      </c>
      <c r="C22" s="93" t="s">
        <v>72</v>
      </c>
      <c r="D22" s="93" t="s">
        <v>73</v>
      </c>
      <c r="E22" s="93">
        <v>2012</v>
      </c>
      <c r="F22" s="87">
        <v>0</v>
      </c>
    </row>
    <row r="23" spans="1:6" ht="16.5" thickBot="1">
      <c r="A23" s="116"/>
      <c r="B23" s="117" t="s">
        <v>0</v>
      </c>
      <c r="C23" s="117" t="s">
        <v>0</v>
      </c>
      <c r="D23" s="117" t="s">
        <v>0</v>
      </c>
      <c r="E23" s="117" t="s">
        <v>0</v>
      </c>
      <c r="F23" s="80">
        <v>0</v>
      </c>
    </row>
    <row r="24" spans="1:6" ht="17.25" thickBot="1" thickTop="1">
      <c r="A24" s="118"/>
      <c r="B24" s="119"/>
      <c r="C24" s="119"/>
      <c r="D24" s="119"/>
      <c r="E24" s="119"/>
      <c r="F24" s="81"/>
    </row>
    <row r="25" spans="1:6" ht="16.5" thickBot="1">
      <c r="A25" s="143" t="s">
        <v>5</v>
      </c>
      <c r="B25" s="144">
        <v>252.86759389461372</v>
      </c>
      <c r="C25" s="144">
        <v>563.12</v>
      </c>
      <c r="D25" s="144">
        <v>806.96</v>
      </c>
      <c r="E25" s="144">
        <v>1059.839</v>
      </c>
      <c r="F25" s="74">
        <v>10.857601617976552</v>
      </c>
    </row>
    <row r="26" spans="1:6" ht="15.75">
      <c r="A26" s="121" t="s">
        <v>2</v>
      </c>
      <c r="B26" s="122">
        <v>29.134976978583083</v>
      </c>
      <c r="C26" s="122">
        <v>69.08</v>
      </c>
      <c r="D26" s="122">
        <v>98.34</v>
      </c>
      <c r="E26" s="122">
        <v>135.81</v>
      </c>
      <c r="F26" s="75">
        <v>1.5839427918933557</v>
      </c>
    </row>
    <row r="27" spans="1:6" ht="16.5" thickBot="1">
      <c r="A27" s="145" t="s">
        <v>6</v>
      </c>
      <c r="B27" s="146">
        <v>0.11521831061802847</v>
      </c>
      <c r="C27" s="146">
        <v>0.12267367523795994</v>
      </c>
      <c r="D27" s="146">
        <v>0.12186477644492912</v>
      </c>
      <c r="E27" s="146">
        <v>0.12814210460268022</v>
      </c>
      <c r="F27" s="78" t="s">
        <v>51</v>
      </c>
    </row>
    <row r="28" spans="1:6" ht="16.5" thickBot="1">
      <c r="A28" s="147" t="s">
        <v>52</v>
      </c>
      <c r="B28" s="148">
        <v>0</v>
      </c>
      <c r="C28" s="148">
        <v>0</v>
      </c>
      <c r="D28" s="148">
        <v>0</v>
      </c>
      <c r="E28" s="148">
        <v>0</v>
      </c>
      <c r="F28" s="77" t="s">
        <v>51</v>
      </c>
    </row>
    <row r="29" spans="1:6" ht="16.5" thickBot="1">
      <c r="A29" s="125" t="s">
        <v>53</v>
      </c>
      <c r="B29" s="126">
        <v>29.134976978583083</v>
      </c>
      <c r="C29" s="126">
        <v>69.08</v>
      </c>
      <c r="D29" s="126">
        <v>98.34</v>
      </c>
      <c r="E29" s="126">
        <v>135.81</v>
      </c>
      <c r="F29" s="76">
        <v>1.5839427918933557</v>
      </c>
    </row>
    <row r="30" spans="1:6" ht="16.5" thickTop="1">
      <c r="A30" s="127"/>
      <c r="B30" s="128"/>
      <c r="C30" s="128"/>
      <c r="D30" s="128"/>
      <c r="E30" s="129"/>
      <c r="F30" s="83"/>
    </row>
    <row r="31" spans="1:6" ht="15.75">
      <c r="A31" s="127"/>
      <c r="B31" s="129"/>
      <c r="C31" s="129"/>
      <c r="D31" s="129"/>
      <c r="E31" s="129"/>
      <c r="F31" s="83"/>
    </row>
    <row r="32" spans="1:6" ht="15.75">
      <c r="A32" s="13" t="s">
        <v>55</v>
      </c>
      <c r="B32" s="129"/>
      <c r="C32" s="129"/>
      <c r="D32" s="129"/>
      <c r="E32" s="129"/>
      <c r="F32" s="83"/>
    </row>
    <row r="33" spans="1:6" ht="15.75">
      <c r="A33" s="115"/>
      <c r="B33" s="93" t="s">
        <v>71</v>
      </c>
      <c r="C33" s="93" t="s">
        <v>72</v>
      </c>
      <c r="D33" s="93" t="s">
        <v>73</v>
      </c>
      <c r="E33" s="93">
        <v>2012</v>
      </c>
      <c r="F33" s="87">
        <v>0</v>
      </c>
    </row>
    <row r="34" spans="1:6" ht="16.5" thickBot="1">
      <c r="A34" s="116"/>
      <c r="B34" s="117" t="s">
        <v>0</v>
      </c>
      <c r="C34" s="117" t="s">
        <v>0</v>
      </c>
      <c r="D34" s="117" t="s">
        <v>0</v>
      </c>
      <c r="E34" s="117" t="s">
        <v>0</v>
      </c>
      <c r="F34" s="80">
        <v>0</v>
      </c>
    </row>
    <row r="35" spans="1:6" ht="17.25" thickBot="1" thickTop="1">
      <c r="A35" s="118"/>
      <c r="B35" s="130"/>
      <c r="C35" s="130"/>
      <c r="D35" s="130"/>
      <c r="E35" s="131"/>
      <c r="F35" s="78"/>
    </row>
    <row r="36" spans="1:6" ht="16.5" thickBot="1">
      <c r="A36" s="143" t="s">
        <v>1</v>
      </c>
      <c r="B36" s="144">
        <v>714.2640304715006</v>
      </c>
      <c r="C36" s="144">
        <v>1468.7</v>
      </c>
      <c r="D36" s="144">
        <v>2120.81</v>
      </c>
      <c r="E36" s="144">
        <v>2940.977</v>
      </c>
      <c r="F36" s="78">
        <v>3.0297476344160135</v>
      </c>
    </row>
    <row r="37" spans="1:6" ht="15.75">
      <c r="A37" s="121" t="s">
        <v>78</v>
      </c>
      <c r="B37" s="122">
        <v>110.84779930721136</v>
      </c>
      <c r="C37" s="122">
        <v>232.14999999999998</v>
      </c>
      <c r="D37" s="122">
        <v>336.9</v>
      </c>
      <c r="E37" s="122">
        <v>467.11</v>
      </c>
      <c r="F37" s="75">
        <v>-3.066606191573762</v>
      </c>
    </row>
    <row r="38" spans="1:6" ht="16.5" thickBot="1">
      <c r="A38" s="123" t="s">
        <v>7</v>
      </c>
      <c r="B38" s="124">
        <v>0.15519163023516444</v>
      </c>
      <c r="C38" s="124">
        <v>0.1580649554027371</v>
      </c>
      <c r="D38" s="124">
        <v>0.15885439996982284</v>
      </c>
      <c r="E38" s="124">
        <v>0.15882817172660652</v>
      </c>
      <c r="F38" s="78" t="s">
        <v>51</v>
      </c>
    </row>
    <row r="39" spans="1:6" ht="16.5" thickBot="1">
      <c r="A39" s="147" t="s">
        <v>3</v>
      </c>
      <c r="B39" s="148">
        <v>-51.117066685722456</v>
      </c>
      <c r="C39" s="148">
        <v>-109.24</v>
      </c>
      <c r="D39" s="148">
        <v>-157.64</v>
      </c>
      <c r="E39" s="148">
        <v>-218.32</v>
      </c>
      <c r="F39" s="84">
        <v>-11.237398288127022</v>
      </c>
    </row>
    <row r="40" spans="1:6" ht="30.75" thickBot="1">
      <c r="A40" s="150" t="s">
        <v>64</v>
      </c>
      <c r="B40" s="151">
        <v>59.730732621488904</v>
      </c>
      <c r="C40" s="151">
        <v>122.90999999999998</v>
      </c>
      <c r="D40" s="151">
        <v>179.26</v>
      </c>
      <c r="E40" s="151">
        <v>248.79000000000002</v>
      </c>
      <c r="F40" s="76">
        <v>-4.724321819514543</v>
      </c>
    </row>
    <row r="41" spans="1:5" ht="15.75" thickBot="1" thickTop="1">
      <c r="A41" s="152" t="s">
        <v>75</v>
      </c>
      <c r="B41" s="148">
        <v>-9.92</v>
      </c>
      <c r="C41" s="148">
        <v>-20.12</v>
      </c>
      <c r="D41" s="148">
        <v>-27.19</v>
      </c>
      <c r="E41" s="148">
        <v>-31.57</v>
      </c>
    </row>
    <row r="42" spans="1:5" ht="15.75" thickBot="1">
      <c r="A42" s="150" t="s">
        <v>76</v>
      </c>
      <c r="B42" s="151">
        <v>49.8107326214889</v>
      </c>
      <c r="C42" s="126">
        <v>102.78999999999998</v>
      </c>
      <c r="D42" s="126">
        <v>152.07</v>
      </c>
      <c r="E42" s="126">
        <v>217.22000000000003</v>
      </c>
    </row>
    <row r="43" ht="15" thickTop="1"/>
  </sheetData>
  <sheetProtection/>
  <mergeCells count="1">
    <mergeCell ref="A2:C3"/>
  </mergeCells>
  <printOptions/>
  <pageMargins left="0.75" right="0.75" top="1" bottom="1" header="0" footer="0"/>
  <pageSetup fitToHeight="1" fitToWidth="1" horizontalDpi="600" verticalDpi="600" orientation="portrait" paperSize="9" scale="9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E40"/>
  <sheetViews>
    <sheetView showGridLines="0" zoomScalePageLayoutView="0" workbookViewId="0" topLeftCell="A5">
      <selection activeCell="D8" sqref="D8"/>
    </sheetView>
  </sheetViews>
  <sheetFormatPr defaultColWidth="0" defaultRowHeight="12.75"/>
  <cols>
    <col min="1" max="1" width="46.421875" style="1" bestFit="1" customWidth="1"/>
    <col min="2" max="5" width="11.28125" style="1" customWidth="1"/>
    <col min="6" max="6" width="0" style="1" hidden="1" customWidth="1"/>
    <col min="7" max="16384" width="11.421875" style="1" hidden="1" customWidth="1"/>
  </cols>
  <sheetData>
    <row r="1" spans="1:5" ht="12.75">
      <c r="A1" s="39"/>
      <c r="B1" s="39"/>
      <c r="C1" s="39"/>
      <c r="D1" s="39"/>
      <c r="E1" s="39"/>
    </row>
    <row r="2" spans="1:5" ht="12.75">
      <c r="A2" s="39"/>
      <c r="B2" s="39"/>
      <c r="C2" s="39"/>
      <c r="D2" s="39"/>
      <c r="E2" s="39"/>
    </row>
    <row r="3" spans="1:5" ht="18">
      <c r="A3" s="42" t="s">
        <v>38</v>
      </c>
      <c r="B3" s="40"/>
      <c r="C3" s="40"/>
      <c r="D3" s="40"/>
      <c r="E3" s="40"/>
    </row>
    <row r="4" spans="1:5" ht="14.25">
      <c r="A4" s="39"/>
      <c r="B4" s="43"/>
      <c r="C4" s="43"/>
      <c r="D4" s="43"/>
      <c r="E4" s="40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31" t="s">
        <v>71</v>
      </c>
      <c r="C7" s="31" t="s">
        <v>72</v>
      </c>
      <c r="D7" s="31" t="s">
        <v>73</v>
      </c>
      <c r="E7" s="31">
        <v>2012</v>
      </c>
    </row>
    <row r="8" spans="1:5" s="27" customFormat="1" ht="12" thickBot="1">
      <c r="A8" s="28"/>
      <c r="B8" s="32" t="s">
        <v>0</v>
      </c>
      <c r="C8" s="32" t="s">
        <v>0</v>
      </c>
      <c r="D8" s="32" t="s">
        <v>0</v>
      </c>
      <c r="E8" s="92" t="s">
        <v>0</v>
      </c>
    </row>
    <row r="9" spans="1:5" ht="15" customHeight="1" thickTop="1">
      <c r="A9" s="48" t="s">
        <v>56</v>
      </c>
      <c r="B9" s="49">
        <v>165.633</v>
      </c>
      <c r="C9" s="49">
        <v>165.489</v>
      </c>
      <c r="D9" s="49">
        <v>163.767</v>
      </c>
      <c r="E9" s="49">
        <v>166.389</v>
      </c>
    </row>
    <row r="10" spans="1:5" ht="14.25">
      <c r="A10" s="48" t="s">
        <v>14</v>
      </c>
      <c r="B10" s="49">
        <v>255.394</v>
      </c>
      <c r="C10" s="49">
        <v>273.462</v>
      </c>
      <c r="D10" s="49">
        <v>286.54</v>
      </c>
      <c r="E10" s="49">
        <v>280.325</v>
      </c>
    </row>
    <row r="11" spans="1:5" ht="14.25">
      <c r="A11" s="48" t="s">
        <v>86</v>
      </c>
      <c r="B11" s="49">
        <v>64.953</v>
      </c>
      <c r="C11" s="49">
        <v>63.244</v>
      </c>
      <c r="D11" s="49">
        <v>67.025</v>
      </c>
      <c r="E11" s="49">
        <v>68.536</v>
      </c>
    </row>
    <row r="12" spans="1:5" ht="14.25">
      <c r="A12" s="48" t="s">
        <v>15</v>
      </c>
      <c r="B12" s="49">
        <v>616.609</v>
      </c>
      <c r="C12" s="49">
        <v>652.179</v>
      </c>
      <c r="D12" s="49">
        <v>650.451</v>
      </c>
      <c r="E12" s="49">
        <v>645.291</v>
      </c>
    </row>
    <row r="13" spans="1:5" ht="14.25">
      <c r="A13" s="48" t="s">
        <v>16</v>
      </c>
      <c r="B13" s="49">
        <v>136.828</v>
      </c>
      <c r="C13" s="49">
        <v>152.844</v>
      </c>
      <c r="D13" s="49">
        <v>157.146</v>
      </c>
      <c r="E13" s="49">
        <v>164.118</v>
      </c>
    </row>
    <row r="14" spans="1:5" s="16" customFormat="1" ht="15">
      <c r="A14" s="159" t="s">
        <v>17</v>
      </c>
      <c r="B14" s="160">
        <v>1239.417</v>
      </c>
      <c r="C14" s="160">
        <v>1307.218</v>
      </c>
      <c r="D14" s="160">
        <v>1324.9289999999999</v>
      </c>
      <c r="E14" s="160">
        <v>1324.659</v>
      </c>
    </row>
    <row r="15" spans="1:5" s="16" customFormat="1" ht="14.25">
      <c r="A15" s="48" t="str">
        <f>+'[1]BALANCE'!$B$15</f>
        <v>Activos no corrientes mantenidos para la venta</v>
      </c>
      <c r="B15" s="49">
        <v>10.072</v>
      </c>
      <c r="C15" s="49">
        <v>9.511</v>
      </c>
      <c r="D15" s="49">
        <v>9.354</v>
      </c>
      <c r="E15" s="49">
        <v>9.082</v>
      </c>
    </row>
    <row r="16" spans="1:5" ht="14.25">
      <c r="A16" s="48" t="s">
        <v>18</v>
      </c>
      <c r="B16" s="49">
        <v>1973.599</v>
      </c>
      <c r="C16" s="49">
        <v>2057.35</v>
      </c>
      <c r="D16" s="49">
        <v>2055.955</v>
      </c>
      <c r="E16" s="49">
        <v>2176.304</v>
      </c>
    </row>
    <row r="17" spans="1:5" ht="14.25">
      <c r="A17" s="48" t="s">
        <v>19</v>
      </c>
      <c r="B17" s="49">
        <v>148.234</v>
      </c>
      <c r="C17" s="49">
        <v>187.433</v>
      </c>
      <c r="D17" s="49">
        <v>183.79</v>
      </c>
      <c r="E17" s="49">
        <v>176.069</v>
      </c>
    </row>
    <row r="18" spans="1:5" ht="14.25">
      <c r="A18" s="48" t="s">
        <v>42</v>
      </c>
      <c r="B18" s="49">
        <v>0</v>
      </c>
      <c r="C18" s="49">
        <v>0</v>
      </c>
      <c r="D18" s="49">
        <v>0</v>
      </c>
      <c r="E18" s="49">
        <v>0</v>
      </c>
    </row>
    <row r="19" spans="1:5" ht="14.25">
      <c r="A19" s="48" t="s">
        <v>58</v>
      </c>
      <c r="B19" s="49">
        <v>96.867</v>
      </c>
      <c r="C19" s="49">
        <v>60.243</v>
      </c>
      <c r="D19" s="49">
        <v>45.95</v>
      </c>
      <c r="E19" s="49">
        <v>69.829</v>
      </c>
    </row>
    <row r="20" spans="1:5" s="16" customFormat="1" ht="15">
      <c r="A20" s="159" t="s">
        <v>20</v>
      </c>
      <c r="B20" s="160">
        <v>2228.772</v>
      </c>
      <c r="C20" s="160">
        <v>2314.537</v>
      </c>
      <c r="D20" s="160">
        <v>2295.0489999999995</v>
      </c>
      <c r="E20" s="160">
        <v>2431.284</v>
      </c>
    </row>
    <row r="21" spans="1:5" ht="15.75" thickBot="1">
      <c r="A21" s="50" t="s">
        <v>21</v>
      </c>
      <c r="B21" s="51">
        <v>3468.189</v>
      </c>
      <c r="C21" s="51">
        <v>3621.755</v>
      </c>
      <c r="D21" s="51">
        <v>3619.977999999999</v>
      </c>
      <c r="E21" s="51">
        <v>3755.943</v>
      </c>
    </row>
    <row r="22" spans="1:5" ht="14.25">
      <c r="A22" s="48" t="s">
        <v>4</v>
      </c>
      <c r="B22" s="49">
        <v>1099.644</v>
      </c>
      <c r="C22" s="49">
        <v>1007.075</v>
      </c>
      <c r="D22" s="49">
        <v>1042.936</v>
      </c>
      <c r="E22" s="49">
        <v>1088.992</v>
      </c>
    </row>
    <row r="23" spans="1:5" ht="14.25">
      <c r="A23" s="48" t="s">
        <v>41</v>
      </c>
      <c r="B23" s="49">
        <v>-9.499</v>
      </c>
      <c r="C23" s="49">
        <v>-27.692</v>
      </c>
      <c r="D23" s="49">
        <v>-14.957</v>
      </c>
      <c r="E23" s="49">
        <v>-0.111</v>
      </c>
    </row>
    <row r="24" spans="1:5" ht="14.25" hidden="1">
      <c r="A24" s="48" t="s">
        <v>57</v>
      </c>
      <c r="B24" s="49"/>
      <c r="C24" s="49"/>
      <c r="D24" s="49"/>
      <c r="E24" s="49"/>
    </row>
    <row r="25" spans="1:5" s="16" customFormat="1" ht="15">
      <c r="A25" s="159" t="s">
        <v>22</v>
      </c>
      <c r="B25" s="160">
        <v>1090.145</v>
      </c>
      <c r="C25" s="160">
        <v>979.383</v>
      </c>
      <c r="D25" s="160">
        <v>1027.9789999999998</v>
      </c>
      <c r="E25" s="160">
        <v>1088.8809999999999</v>
      </c>
    </row>
    <row r="26" spans="1:5" s="21" customFormat="1" ht="15" thickBot="1">
      <c r="A26" s="161" t="s">
        <v>59</v>
      </c>
      <c r="B26" s="162">
        <v>20.852</v>
      </c>
      <c r="C26" s="162">
        <v>24.115</v>
      </c>
      <c r="D26" s="162">
        <v>23.186</v>
      </c>
      <c r="E26" s="162">
        <v>20.735</v>
      </c>
    </row>
    <row r="27" spans="1:5" s="16" customFormat="1" ht="15.75" thickTop="1">
      <c r="A27" s="163" t="s">
        <v>23</v>
      </c>
      <c r="B27" s="164">
        <v>1110.997</v>
      </c>
      <c r="C27" s="164">
        <v>1003.498</v>
      </c>
      <c r="D27" s="164">
        <v>1051.1649999999997</v>
      </c>
      <c r="E27" s="164">
        <v>1109.6159999999998</v>
      </c>
    </row>
    <row r="28" spans="1:5" ht="14.25">
      <c r="A28" s="48" t="s">
        <v>60</v>
      </c>
      <c r="B28" s="49">
        <v>106.221</v>
      </c>
      <c r="C28" s="49">
        <v>82.119</v>
      </c>
      <c r="D28" s="49">
        <v>79.149</v>
      </c>
      <c r="E28" s="49">
        <v>74.953</v>
      </c>
    </row>
    <row r="29" spans="1:5" ht="14.25">
      <c r="A29" s="48" t="s">
        <v>61</v>
      </c>
      <c r="B29" s="49">
        <v>436.719</v>
      </c>
      <c r="C29" s="49">
        <v>469.766</v>
      </c>
      <c r="D29" s="49">
        <v>472.338</v>
      </c>
      <c r="E29" s="49">
        <v>398.116</v>
      </c>
    </row>
    <row r="30" spans="1:5" ht="14.25">
      <c r="A30" s="48" t="s">
        <v>24</v>
      </c>
      <c r="B30" s="49">
        <v>6.32</v>
      </c>
      <c r="C30" s="49">
        <v>9.438</v>
      </c>
      <c r="D30" s="49">
        <v>8.651</v>
      </c>
      <c r="E30" s="49">
        <v>6.17</v>
      </c>
    </row>
    <row r="31" spans="1:5" ht="14.25">
      <c r="A31" s="48" t="s">
        <v>25</v>
      </c>
      <c r="B31" s="49">
        <v>77.692</v>
      </c>
      <c r="C31" s="49">
        <v>73.238</v>
      </c>
      <c r="D31" s="49">
        <v>83.196</v>
      </c>
      <c r="E31" s="49">
        <v>97.729</v>
      </c>
    </row>
    <row r="32" spans="1:5" s="16" customFormat="1" ht="14.25">
      <c r="A32" s="48" t="s">
        <v>26</v>
      </c>
      <c r="B32" s="49">
        <v>108.69</v>
      </c>
      <c r="C32" s="49">
        <v>122.888</v>
      </c>
      <c r="D32" s="49">
        <v>124.724</v>
      </c>
      <c r="E32" s="49">
        <v>123.447</v>
      </c>
    </row>
    <row r="33" spans="1:5" ht="15">
      <c r="A33" s="159" t="s">
        <v>27</v>
      </c>
      <c r="B33" s="160">
        <v>735.642</v>
      </c>
      <c r="C33" s="160">
        <v>757.449</v>
      </c>
      <c r="D33" s="160">
        <v>768.0580000000001</v>
      </c>
      <c r="E33" s="160">
        <v>700.415</v>
      </c>
    </row>
    <row r="34" spans="1:5" ht="14.25">
      <c r="A34" s="48" t="s">
        <v>62</v>
      </c>
      <c r="B34" s="49">
        <v>209.59</v>
      </c>
      <c r="C34" s="49">
        <v>177.9</v>
      </c>
      <c r="D34" s="49">
        <v>234.617</v>
      </c>
      <c r="E34" s="49">
        <v>304.988</v>
      </c>
    </row>
    <row r="35" spans="1:5" ht="14.25">
      <c r="A35" s="48" t="s">
        <v>28</v>
      </c>
      <c r="B35" s="49">
        <v>1145.417</v>
      </c>
      <c r="C35" s="49">
        <v>1241.954</v>
      </c>
      <c r="D35" s="49">
        <v>1243.797</v>
      </c>
      <c r="E35" s="49">
        <v>1342.486</v>
      </c>
    </row>
    <row r="36" spans="1:5" s="16" customFormat="1" ht="14.25">
      <c r="A36" s="48" t="s">
        <v>29</v>
      </c>
      <c r="B36" s="49">
        <v>266.543</v>
      </c>
      <c r="C36" s="49">
        <v>440.954</v>
      </c>
      <c r="D36" s="49">
        <v>322.341</v>
      </c>
      <c r="E36" s="49">
        <v>298.438</v>
      </c>
    </row>
    <row r="37" spans="1:5" ht="15">
      <c r="A37" s="108" t="s">
        <v>30</v>
      </c>
      <c r="B37" s="165">
        <v>1621.5499999999997</v>
      </c>
      <c r="C37" s="165">
        <v>1860.808</v>
      </c>
      <c r="D37" s="165">
        <v>1800.755</v>
      </c>
      <c r="E37" s="165">
        <v>1945.9120000000003</v>
      </c>
    </row>
    <row r="38" spans="1:5" ht="15.75" thickBot="1">
      <c r="A38" s="52" t="s">
        <v>31</v>
      </c>
      <c r="B38" s="53">
        <v>3468.1890000000003</v>
      </c>
      <c r="C38" s="53">
        <v>3621.755</v>
      </c>
      <c r="D38" s="53">
        <v>3619.978</v>
      </c>
      <c r="E38" s="53">
        <v>3755.943</v>
      </c>
    </row>
    <row r="39" ht="13.5" thickTop="1">
      <c r="C39" s="106"/>
    </row>
    <row r="40" spans="1:5" ht="15" thickBot="1">
      <c r="A40" s="135" t="s">
        <v>79</v>
      </c>
      <c r="B40" s="158">
        <v>549.442</v>
      </c>
      <c r="C40" s="158">
        <v>587.423</v>
      </c>
      <c r="D40" s="158">
        <v>661.005</v>
      </c>
      <c r="E40" s="158">
        <v>633.275</v>
      </c>
    </row>
    <row r="41" ht="13.5" thickTop="1"/>
  </sheetData>
  <sheetProtection/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60"/>
  <sheetViews>
    <sheetView zoomScalePageLayoutView="0" workbookViewId="0" topLeftCell="A16">
      <selection activeCell="E10" sqref="E10:E50"/>
    </sheetView>
  </sheetViews>
  <sheetFormatPr defaultColWidth="0" defaultRowHeight="12.75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44"/>
      <c r="B1" s="44"/>
      <c r="C1" s="44"/>
      <c r="D1" s="44"/>
      <c r="E1" s="44"/>
    </row>
    <row r="2" spans="1:5" ht="8.25" customHeight="1">
      <c r="A2" s="44"/>
      <c r="B2" s="44"/>
      <c r="C2" s="44"/>
      <c r="D2" s="44"/>
      <c r="E2" s="44"/>
    </row>
    <row r="3" spans="1:5" ht="15" customHeight="1">
      <c r="A3" s="41" t="s">
        <v>39</v>
      </c>
      <c r="B3" s="44"/>
      <c r="C3" s="44"/>
      <c r="D3" s="44"/>
      <c r="E3" s="44"/>
    </row>
    <row r="4" spans="1:5" ht="12.75" customHeight="1">
      <c r="A4" s="45"/>
      <c r="B4" s="44"/>
      <c r="C4" s="44"/>
      <c r="D4" s="44"/>
      <c r="E4" s="44"/>
    </row>
    <row r="5" ht="12.75" customHeight="1">
      <c r="A5" s="8"/>
    </row>
    <row r="6" ht="12.75" customHeight="1">
      <c r="A6" s="54"/>
    </row>
    <row r="7" spans="2:5" ht="15.75" customHeight="1">
      <c r="B7" s="31" t="s">
        <v>71</v>
      </c>
      <c r="C7" s="31" t="s">
        <v>72</v>
      </c>
      <c r="D7" s="31" t="s">
        <v>73</v>
      </c>
      <c r="E7" s="31">
        <v>2012</v>
      </c>
    </row>
    <row r="8" spans="1:5" s="30" customFormat="1" ht="12" thickBot="1">
      <c r="A8" s="29"/>
      <c r="B8" s="95" t="s">
        <v>0</v>
      </c>
      <c r="C8" s="95" t="s">
        <v>0</v>
      </c>
      <c r="D8" s="95" t="s">
        <v>0</v>
      </c>
      <c r="E8" s="94" t="s">
        <v>0</v>
      </c>
    </row>
    <row r="9" spans="1:5" ht="15.75" thickTop="1">
      <c r="A9" s="33" t="s">
        <v>87</v>
      </c>
      <c r="B9" s="37"/>
      <c r="C9" s="35"/>
      <c r="D9" s="35"/>
      <c r="E9" s="35"/>
    </row>
    <row r="10" spans="1:5" ht="14.25">
      <c r="A10" s="54" t="s">
        <v>12</v>
      </c>
      <c r="B10" s="55">
        <v>39.276</v>
      </c>
      <c r="C10" s="55">
        <v>74.978</v>
      </c>
      <c r="D10" s="55">
        <v>113.935</v>
      </c>
      <c r="E10" s="55">
        <v>163.292</v>
      </c>
    </row>
    <row r="11" spans="1:5" ht="14.25">
      <c r="A11" s="54" t="s">
        <v>88</v>
      </c>
      <c r="B11" s="55"/>
      <c r="C11" s="55"/>
      <c r="D11" s="55"/>
      <c r="E11" s="55"/>
    </row>
    <row r="12" spans="1:5" s="14" customFormat="1" ht="15">
      <c r="A12" s="54" t="s">
        <v>89</v>
      </c>
      <c r="B12" s="55">
        <v>11.033</v>
      </c>
      <c r="C12" s="55">
        <v>22.189</v>
      </c>
      <c r="D12" s="55">
        <v>34.176</v>
      </c>
      <c r="E12" s="55">
        <v>51.169</v>
      </c>
    </row>
    <row r="13" spans="1:5" s="14" customFormat="1" ht="15">
      <c r="A13" s="54" t="s">
        <v>90</v>
      </c>
      <c r="B13" s="55">
        <v>4.754</v>
      </c>
      <c r="C13" s="55">
        <v>3.567</v>
      </c>
      <c r="D13" s="55">
        <v>-7.013</v>
      </c>
      <c r="E13" s="55">
        <v>-16.508</v>
      </c>
    </row>
    <row r="14" spans="1:5" ht="14.25">
      <c r="A14" s="54" t="s">
        <v>91</v>
      </c>
      <c r="B14" s="55">
        <v>-0.083</v>
      </c>
      <c r="C14" s="55">
        <v>1.498</v>
      </c>
      <c r="D14" s="55">
        <v>-3.986</v>
      </c>
      <c r="E14" s="55">
        <v>4.289</v>
      </c>
    </row>
    <row r="15" spans="1:5" ht="14.25">
      <c r="A15" s="54" t="s">
        <v>92</v>
      </c>
      <c r="B15" s="55">
        <v>0.048</v>
      </c>
      <c r="C15" s="55">
        <v>0.715</v>
      </c>
      <c r="D15" s="55">
        <v>1.098</v>
      </c>
      <c r="E15" s="55">
        <v>0.587</v>
      </c>
    </row>
    <row r="16" spans="1:5" ht="14.25">
      <c r="A16" s="54" t="s">
        <v>93</v>
      </c>
      <c r="B16" s="55">
        <v>0.836</v>
      </c>
      <c r="C16" s="55">
        <v>0</v>
      </c>
      <c r="D16" s="55">
        <v>0</v>
      </c>
      <c r="E16" s="55">
        <v>0</v>
      </c>
    </row>
    <row r="17" spans="1:5" ht="14.25">
      <c r="A17" s="54" t="s">
        <v>94</v>
      </c>
      <c r="B17" s="55">
        <v>10.59</v>
      </c>
      <c r="C17" s="55">
        <v>26.222</v>
      </c>
      <c r="D17" s="55">
        <v>40.598</v>
      </c>
      <c r="E17" s="55">
        <v>55.253</v>
      </c>
    </row>
    <row r="18" spans="1:5" ht="14.25">
      <c r="A18" s="66" t="s">
        <v>95</v>
      </c>
      <c r="B18" s="55">
        <v>0</v>
      </c>
      <c r="C18" s="55">
        <v>0</v>
      </c>
      <c r="D18" s="55">
        <v>0</v>
      </c>
      <c r="E18" s="55">
        <v>0</v>
      </c>
    </row>
    <row r="19" spans="1:5" s="14" customFormat="1" ht="15">
      <c r="A19" s="167" t="s">
        <v>96</v>
      </c>
      <c r="B19" s="154">
        <v>66.45400000000001</v>
      </c>
      <c r="C19" s="154">
        <v>129.169</v>
      </c>
      <c r="D19" s="154">
        <v>178.808</v>
      </c>
      <c r="E19" s="154">
        <v>258.082</v>
      </c>
    </row>
    <row r="20" spans="1:5" ht="14.25">
      <c r="A20" s="54" t="s">
        <v>66</v>
      </c>
      <c r="B20" s="55">
        <v>-29.415000000000127</v>
      </c>
      <c r="C20" s="55">
        <v>9.149999999999899</v>
      </c>
      <c r="D20" s="55">
        <v>83.09299999999992</v>
      </c>
      <c r="E20" s="55">
        <v>47.19499999999999</v>
      </c>
    </row>
    <row r="21" spans="1:5" ht="14.25">
      <c r="A21" s="54" t="s">
        <v>67</v>
      </c>
      <c r="B21" s="55">
        <v>-10.013000000000034</v>
      </c>
      <c r="C21" s="55">
        <v>-18.873000000000047</v>
      </c>
      <c r="D21" s="55">
        <v>-71.29400000000004</v>
      </c>
      <c r="E21" s="55">
        <v>-86.767</v>
      </c>
    </row>
    <row r="22" spans="1:5" ht="14.25">
      <c r="A22" s="54" t="s">
        <v>68</v>
      </c>
      <c r="B22" s="55">
        <v>-32.86999999999999</v>
      </c>
      <c r="C22" s="55">
        <v>-49.78900000000006</v>
      </c>
      <c r="D22" s="55">
        <v>-68.07300000000006</v>
      </c>
      <c r="E22" s="55">
        <v>-38.36200000000008</v>
      </c>
    </row>
    <row r="23" spans="1:5" s="14" customFormat="1" ht="15">
      <c r="A23" s="56" t="s">
        <v>97</v>
      </c>
      <c r="B23" s="57">
        <v>-72.29800000000014</v>
      </c>
      <c r="C23" s="57">
        <v>-59.51200000000021</v>
      </c>
      <c r="D23" s="57">
        <v>-56.274000000000186</v>
      </c>
      <c r="E23" s="57">
        <v>-77.93400000000008</v>
      </c>
    </row>
    <row r="24" spans="1:5" s="10" customFormat="1" ht="14.25">
      <c r="A24" s="58" t="s">
        <v>98</v>
      </c>
      <c r="B24" s="59">
        <v>-6.508999999999865</v>
      </c>
      <c r="C24" s="59">
        <v>7.484000000000194</v>
      </c>
      <c r="D24" s="59">
        <v>34.98300000000019</v>
      </c>
      <c r="E24" s="59">
        <v>22.026000000000096</v>
      </c>
    </row>
    <row r="25" spans="1:5" s="14" customFormat="1" ht="15">
      <c r="A25" s="60" t="s">
        <v>99</v>
      </c>
      <c r="B25" s="61">
        <v>-2.325</v>
      </c>
      <c r="C25" s="61">
        <v>-25.304</v>
      </c>
      <c r="D25" s="61">
        <v>-36.275</v>
      </c>
      <c r="E25" s="61">
        <v>-49.293</v>
      </c>
    </row>
    <row r="26" spans="1:5" ht="15.75" thickBot="1">
      <c r="A26" s="62" t="s">
        <v>100</v>
      </c>
      <c r="B26" s="63">
        <v>-14.678</v>
      </c>
      <c r="C26" s="63">
        <v>51.837</v>
      </c>
      <c r="D26" s="63">
        <v>121.242</v>
      </c>
      <c r="E26" s="63">
        <v>152.881</v>
      </c>
    </row>
    <row r="27" spans="1:5" ht="15.75" thickTop="1">
      <c r="A27" s="33" t="s">
        <v>101</v>
      </c>
      <c r="B27" s="46"/>
      <c r="C27" s="46"/>
      <c r="D27" s="46"/>
      <c r="E27" s="46"/>
    </row>
    <row r="28" spans="1:5" ht="14.25">
      <c r="A28" s="54" t="s">
        <v>65</v>
      </c>
      <c r="B28" s="55">
        <v>-10.895</v>
      </c>
      <c r="C28" s="55">
        <v>-14.92</v>
      </c>
      <c r="D28" s="55">
        <v>-20.301</v>
      </c>
      <c r="E28" s="55">
        <v>-23.646</v>
      </c>
    </row>
    <row r="29" spans="1:5" s="10" customFormat="1" ht="14.25">
      <c r="A29" s="54" t="s">
        <v>69</v>
      </c>
      <c r="B29" s="55">
        <v>-19.072</v>
      </c>
      <c r="C29" s="55">
        <v>-37.67</v>
      </c>
      <c r="D29" s="55">
        <v>-50.13</v>
      </c>
      <c r="E29" s="55">
        <v>-61.951</v>
      </c>
    </row>
    <row r="30" spans="1:5" s="10" customFormat="1" ht="14.25">
      <c r="A30" s="54" t="s">
        <v>85</v>
      </c>
      <c r="B30" s="55">
        <v>2.128</v>
      </c>
      <c r="C30" s="55">
        <v>3.725</v>
      </c>
      <c r="D30" s="55">
        <v>7.062</v>
      </c>
      <c r="E30" s="55">
        <v>11.153</v>
      </c>
    </row>
    <row r="31" spans="1:5" ht="16.5" customHeight="1">
      <c r="A31" s="60" t="s">
        <v>80</v>
      </c>
      <c r="B31" s="61">
        <v>13.682</v>
      </c>
      <c r="C31" s="61">
        <v>-32.166</v>
      </c>
      <c r="D31" s="61">
        <v>-50.704</v>
      </c>
      <c r="E31" s="61">
        <v>-52.85</v>
      </c>
    </row>
    <row r="32" spans="1:5" ht="13.5" customHeight="1">
      <c r="A32" s="58" t="s">
        <v>81</v>
      </c>
      <c r="B32" s="59">
        <v>1.01</v>
      </c>
      <c r="C32" s="59">
        <v>2.384</v>
      </c>
      <c r="D32" s="59">
        <v>4.543</v>
      </c>
      <c r="E32" s="59">
        <v>3.961</v>
      </c>
    </row>
    <row r="33" spans="1:5" ht="15.75" thickBot="1">
      <c r="A33" s="62" t="s">
        <v>102</v>
      </c>
      <c r="B33" s="63">
        <v>-13.146999999999997</v>
      </c>
      <c r="C33" s="63">
        <v>-78.647</v>
      </c>
      <c r="D33" s="63">
        <v>-109.52999999999999</v>
      </c>
      <c r="E33" s="63">
        <v>-123.33299999999998</v>
      </c>
    </row>
    <row r="34" spans="1:5" ht="15.75" thickTop="1">
      <c r="A34" s="34" t="s">
        <v>103</v>
      </c>
      <c r="B34" s="36"/>
      <c r="C34" s="36"/>
      <c r="D34" s="36"/>
      <c r="E34" s="36"/>
    </row>
    <row r="35" spans="1:5" s="14" customFormat="1" ht="15">
      <c r="A35" s="66" t="s">
        <v>104</v>
      </c>
      <c r="B35" s="55">
        <v>0</v>
      </c>
      <c r="C35" s="55">
        <v>0</v>
      </c>
      <c r="D35" s="55">
        <v>0</v>
      </c>
      <c r="E35" s="55">
        <v>0</v>
      </c>
    </row>
    <row r="36" spans="1:5" s="14" customFormat="1" ht="15">
      <c r="A36" s="66" t="s">
        <v>105</v>
      </c>
      <c r="B36" s="55">
        <v>2.735</v>
      </c>
      <c r="C36" s="55">
        <v>-20.599</v>
      </c>
      <c r="D36" s="55">
        <v>-7.614</v>
      </c>
      <c r="E36" s="55">
        <v>6.465</v>
      </c>
    </row>
    <row r="37" spans="1:5" s="14" customFormat="1" ht="15">
      <c r="A37" s="66" t="s">
        <v>106</v>
      </c>
      <c r="B37" s="55">
        <v>0</v>
      </c>
      <c r="C37" s="55">
        <v>0</v>
      </c>
      <c r="D37" s="55">
        <v>0</v>
      </c>
      <c r="E37" s="55">
        <v>0</v>
      </c>
    </row>
    <row r="38" spans="1:5" s="14" customFormat="1" ht="15">
      <c r="A38" s="66" t="s">
        <v>107</v>
      </c>
      <c r="B38" s="55">
        <v>0</v>
      </c>
      <c r="C38" s="55">
        <v>0</v>
      </c>
      <c r="D38" s="55">
        <v>-109.255</v>
      </c>
      <c r="E38" s="55">
        <v>-109.255</v>
      </c>
    </row>
    <row r="39" spans="1:5" s="14" customFormat="1" ht="15">
      <c r="A39" s="66" t="s">
        <v>63</v>
      </c>
      <c r="B39" s="55">
        <v>0</v>
      </c>
      <c r="C39" s="55">
        <v>0</v>
      </c>
      <c r="D39" s="55">
        <v>0</v>
      </c>
      <c r="E39" s="55">
        <v>0.435</v>
      </c>
    </row>
    <row r="40" spans="1:5" ht="14.25">
      <c r="A40" s="66" t="s">
        <v>108</v>
      </c>
      <c r="B40" s="55">
        <v>-0.106</v>
      </c>
      <c r="C40" s="55">
        <v>0.721</v>
      </c>
      <c r="D40" s="55">
        <v>1.481</v>
      </c>
      <c r="E40" s="55">
        <v>3.825</v>
      </c>
    </row>
    <row r="41" spans="1:5" ht="14.25">
      <c r="A41" s="66" t="s">
        <v>109</v>
      </c>
      <c r="B41" s="55">
        <v>50.524</v>
      </c>
      <c r="C41" s="55">
        <v>46.14</v>
      </c>
      <c r="D41" s="55">
        <v>104.641</v>
      </c>
      <c r="E41" s="55">
        <v>105.328</v>
      </c>
    </row>
    <row r="42" spans="1:5" s="10" customFormat="1" ht="14.25">
      <c r="A42" s="66" t="s">
        <v>110</v>
      </c>
      <c r="B42" s="55">
        <v>-10.176</v>
      </c>
      <c r="C42" s="55">
        <v>-21.2</v>
      </c>
      <c r="D42" s="55">
        <v>-36.641</v>
      </c>
      <c r="E42" s="55">
        <v>-47.488</v>
      </c>
    </row>
    <row r="43" spans="1:5" s="10" customFormat="1" ht="15.75" thickBot="1">
      <c r="A43" s="64" t="s">
        <v>111</v>
      </c>
      <c r="B43" s="65">
        <v>42.977</v>
      </c>
      <c r="C43" s="65">
        <v>5.062000000000001</v>
      </c>
      <c r="D43" s="65">
        <v>-47.388</v>
      </c>
      <c r="E43" s="65">
        <v>-40.68999999999998</v>
      </c>
    </row>
    <row r="44" spans="1:5" s="10" customFormat="1" ht="15.75" thickTop="1">
      <c r="A44" s="155" t="s">
        <v>112</v>
      </c>
      <c r="B44" s="156">
        <v>15.152000000000001</v>
      </c>
      <c r="C44" s="156">
        <v>-21.748</v>
      </c>
      <c r="D44" s="156">
        <v>-35.67599999999998</v>
      </c>
      <c r="E44" s="156">
        <v>-11.141999999999967</v>
      </c>
    </row>
    <row r="45" spans="1:5" s="14" customFormat="1" ht="15">
      <c r="A45" s="153" t="s">
        <v>113</v>
      </c>
      <c r="B45" s="154">
        <v>81.947</v>
      </c>
      <c r="C45" s="154">
        <v>81.947</v>
      </c>
      <c r="D45" s="154">
        <v>81.947</v>
      </c>
      <c r="E45" s="154">
        <v>81.947</v>
      </c>
    </row>
    <row r="46" spans="1:5" s="14" customFormat="1" ht="15">
      <c r="A46" s="66" t="s">
        <v>114</v>
      </c>
      <c r="B46" s="55">
        <v>-0.232</v>
      </c>
      <c r="C46" s="55">
        <v>0.044</v>
      </c>
      <c r="D46" s="55">
        <v>-0.321</v>
      </c>
      <c r="E46" s="55">
        <v>-0.976</v>
      </c>
    </row>
    <row r="47" spans="1:5" s="14" customFormat="1" ht="14.25" customHeight="1">
      <c r="A47" s="66" t="s">
        <v>115</v>
      </c>
      <c r="B47" s="55">
        <v>15.152</v>
      </c>
      <c r="C47" s="55">
        <v>-21.748</v>
      </c>
      <c r="D47" s="55">
        <v>-35.676</v>
      </c>
      <c r="E47" s="55">
        <v>-11.142</v>
      </c>
    </row>
    <row r="48" spans="1:5" s="10" customFormat="1" ht="14.25" customHeight="1">
      <c r="A48" s="157" t="s">
        <v>116</v>
      </c>
      <c r="B48" s="142">
        <v>96.867</v>
      </c>
      <c r="C48" s="142">
        <v>60.242999999999995</v>
      </c>
      <c r="D48" s="142">
        <v>45.95</v>
      </c>
      <c r="E48" s="142">
        <v>69.82900000000001</v>
      </c>
    </row>
    <row r="49" spans="1:5" s="14" customFormat="1" ht="15.75" thickBot="1">
      <c r="A49" s="54" t="s">
        <v>117</v>
      </c>
      <c r="B49" s="55">
        <v>-646.309</v>
      </c>
      <c r="C49" s="55">
        <v>-647.666</v>
      </c>
      <c r="D49" s="55">
        <v>-706.955</v>
      </c>
      <c r="E49" s="55">
        <v>-703.104</v>
      </c>
    </row>
    <row r="50" spans="1:5" ht="16.5" thickBot="1" thickTop="1">
      <c r="A50" s="67" t="s">
        <v>79</v>
      </c>
      <c r="B50" s="68">
        <v>549.442</v>
      </c>
      <c r="C50" s="68">
        <v>587.423</v>
      </c>
      <c r="D50" s="68">
        <v>661.005</v>
      </c>
      <c r="E50" s="68">
        <v>633.2750000000001</v>
      </c>
    </row>
    <row r="51" spans="2:5" ht="15" thickTop="1">
      <c r="B51" s="12"/>
      <c r="E51" s="11"/>
    </row>
    <row r="52" spans="2:5" ht="14.25">
      <c r="B52" s="12"/>
      <c r="E52" s="11"/>
    </row>
    <row r="53" spans="2:5" ht="14.25">
      <c r="B53" s="12"/>
      <c r="E53" s="11"/>
    </row>
    <row r="54" spans="2:5" ht="14.25">
      <c r="B54" s="12"/>
      <c r="E54" s="11"/>
    </row>
    <row r="55" spans="2:5" ht="14.25">
      <c r="B55" s="12"/>
      <c r="E55" s="11"/>
    </row>
    <row r="56" spans="2:5" ht="14.25">
      <c r="B56" s="12"/>
      <c r="E56" s="11"/>
    </row>
    <row r="57" spans="2:5" ht="14.25">
      <c r="B57" s="12"/>
      <c r="E57" s="11"/>
    </row>
    <row r="58" spans="2:5" ht="14.25">
      <c r="B58" s="12"/>
      <c r="E58" s="11"/>
    </row>
    <row r="59" spans="2:5" ht="14.25">
      <c r="B59" s="12"/>
      <c r="E59" s="11"/>
    </row>
    <row r="60" ht="14.25">
      <c r="E60" s="11"/>
    </row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 hidden="1"/>
    <row r="71" ht="14.25"/>
    <row r="72" ht="14.25"/>
    <row r="73" ht="14.25"/>
    <row r="74" ht="14.25"/>
    <row r="75" ht="14.25"/>
    <row r="76" ht="14.25"/>
    <row r="77" ht="14.25"/>
  </sheetData>
  <sheetProtection/>
  <printOptions/>
  <pageMargins left="0.75" right="0.75" top="1" bottom="1" header="0" footer="0"/>
  <pageSetup fitToHeight="1" fitToWidth="1" horizontalDpi="600" verticalDpi="600" orientation="portrait" paperSize="9" scale="77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E32"/>
  <sheetViews>
    <sheetView zoomScalePageLayoutView="0" workbookViewId="0" topLeftCell="A1">
      <selection activeCell="E37" sqref="E37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6" width="11.421875" style="1" hidden="1" customWidth="1"/>
    <col min="7" max="7" width="2.421875" style="1" hidden="1" customWidth="1"/>
    <col min="8" max="16384" width="11.421875" style="1" hidden="1" customWidth="1"/>
  </cols>
  <sheetData>
    <row r="1" spans="1:5" ht="12.75">
      <c r="A1" s="39"/>
      <c r="B1" s="39"/>
      <c r="C1" s="39"/>
      <c r="D1" s="39"/>
      <c r="E1" s="39"/>
    </row>
    <row r="2" spans="1:5" ht="12.75">
      <c r="A2" s="39"/>
      <c r="B2" s="39"/>
      <c r="C2" s="39"/>
      <c r="D2" s="39"/>
      <c r="E2" s="39"/>
    </row>
    <row r="3" spans="1:5" ht="18">
      <c r="A3" s="41" t="s">
        <v>40</v>
      </c>
      <c r="B3" s="39"/>
      <c r="C3" s="39"/>
      <c r="D3" s="39"/>
      <c r="E3" s="39"/>
    </row>
    <row r="4" spans="1:5" ht="12.75">
      <c r="A4" s="39"/>
      <c r="B4" s="39"/>
      <c r="C4" s="39"/>
      <c r="D4" s="39"/>
      <c r="E4" s="39"/>
    </row>
    <row r="9" ht="15">
      <c r="A9" s="13" t="s">
        <v>32</v>
      </c>
    </row>
    <row r="10" spans="1:5" ht="15">
      <c r="A10" s="17"/>
      <c r="B10" s="31" t="s">
        <v>71</v>
      </c>
      <c r="C10" s="31" t="s">
        <v>72</v>
      </c>
      <c r="D10" s="31" t="s">
        <v>73</v>
      </c>
      <c r="E10" s="31">
        <v>2012</v>
      </c>
    </row>
    <row r="11" spans="1:5" s="27" customFormat="1" ht="12" thickBot="1">
      <c r="A11" s="28"/>
      <c r="B11" s="32" t="s">
        <v>0</v>
      </c>
      <c r="C11" s="32" t="s">
        <v>0</v>
      </c>
      <c r="D11" s="32" t="s">
        <v>0</v>
      </c>
      <c r="E11" s="92" t="s">
        <v>0</v>
      </c>
    </row>
    <row r="12" spans="1:5" s="4" customFormat="1" ht="15" thickTop="1">
      <c r="A12" s="88" t="s">
        <v>118</v>
      </c>
      <c r="B12" s="89">
        <v>133.435</v>
      </c>
      <c r="C12" s="89">
        <v>320.11</v>
      </c>
      <c r="D12" s="89">
        <v>456.331</v>
      </c>
      <c r="E12" s="89">
        <v>667.132</v>
      </c>
    </row>
    <row r="13" spans="1:5" s="4" customFormat="1" ht="14.25">
      <c r="A13" s="88" t="s">
        <v>119</v>
      </c>
      <c r="B13" s="89">
        <v>101.108</v>
      </c>
      <c r="C13" s="89">
        <v>215.04</v>
      </c>
      <c r="D13" s="89">
        <v>286.45799999999997</v>
      </c>
      <c r="E13" s="89">
        <v>368.955</v>
      </c>
    </row>
    <row r="14" spans="1:5" s="4" customFormat="1" ht="14.25">
      <c r="A14" s="88" t="s">
        <v>120</v>
      </c>
      <c r="B14" s="89">
        <v>107.361</v>
      </c>
      <c r="C14" s="89">
        <v>216.14</v>
      </c>
      <c r="D14" s="89">
        <v>377.663</v>
      </c>
      <c r="E14" s="89">
        <v>516.943</v>
      </c>
    </row>
    <row r="15" spans="1:5" s="4" customFormat="1" ht="14.25">
      <c r="A15" s="88" t="s">
        <v>121</v>
      </c>
      <c r="B15" s="89">
        <v>115.004</v>
      </c>
      <c r="C15" s="89">
        <v>238.03</v>
      </c>
      <c r="D15" s="89">
        <v>341.22299999999996</v>
      </c>
      <c r="E15" s="89">
        <v>464.386</v>
      </c>
    </row>
    <row r="16" spans="1:5" s="4" customFormat="1" ht="14.25">
      <c r="A16" s="88" t="s">
        <v>122</v>
      </c>
      <c r="B16" s="89">
        <v>119.991</v>
      </c>
      <c r="C16" s="89">
        <v>234</v>
      </c>
      <c r="D16" s="89">
        <v>335.03999999999996</v>
      </c>
      <c r="E16" s="89">
        <v>460.38</v>
      </c>
    </row>
    <row r="17" spans="1:5" s="4" customFormat="1" ht="14.25">
      <c r="A17" s="88" t="s">
        <v>123</v>
      </c>
      <c r="B17" s="89">
        <v>137.366</v>
      </c>
      <c r="C17" s="89">
        <v>245.38</v>
      </c>
      <c r="D17" s="89">
        <v>324.089</v>
      </c>
      <c r="E17" s="89">
        <v>463.181</v>
      </c>
    </row>
    <row r="18" spans="1:5" s="4" customFormat="1" ht="15.75" thickBot="1">
      <c r="A18" s="90" t="s">
        <v>124</v>
      </c>
      <c r="B18" s="91">
        <v>714.265</v>
      </c>
      <c r="C18" s="91">
        <v>1468.6999999999998</v>
      </c>
      <c r="D18" s="91">
        <v>2120.804</v>
      </c>
      <c r="E18" s="91">
        <v>2940.977</v>
      </c>
    </row>
    <row r="19" spans="1:5" ht="13.5" thickTop="1">
      <c r="A19" s="18"/>
      <c r="D19" s="19"/>
      <c r="E19" s="19"/>
    </row>
    <row r="20" ht="14.25">
      <c r="A20" s="4"/>
    </row>
    <row r="21" ht="15">
      <c r="A21" s="13" t="s">
        <v>33</v>
      </c>
    </row>
    <row r="22" ht="15">
      <c r="A22" s="13"/>
    </row>
    <row r="23" spans="1:5" ht="15">
      <c r="A23" s="17"/>
      <c r="B23" s="31" t="s">
        <v>71</v>
      </c>
      <c r="C23" s="31" t="s">
        <v>72</v>
      </c>
      <c r="D23" s="31" t="s">
        <v>73</v>
      </c>
      <c r="E23" s="31">
        <v>2012</v>
      </c>
    </row>
    <row r="24" spans="1:5" s="27" customFormat="1" ht="12" thickBot="1">
      <c r="A24" s="28"/>
      <c r="B24" s="32" t="s">
        <v>0</v>
      </c>
      <c r="C24" s="32" t="s">
        <v>0</v>
      </c>
      <c r="D24" s="32" t="s">
        <v>0</v>
      </c>
      <c r="E24" s="32" t="s">
        <v>0</v>
      </c>
    </row>
    <row r="25" spans="1:5" s="9" customFormat="1" ht="16.5" thickBot="1" thickTop="1">
      <c r="A25" s="96" t="s">
        <v>34</v>
      </c>
      <c r="B25" s="97">
        <v>714.264</v>
      </c>
      <c r="C25" s="97">
        <v>1468.697</v>
      </c>
      <c r="D25" s="97">
        <v>2120.809</v>
      </c>
      <c r="E25" s="97">
        <v>2940.977</v>
      </c>
    </row>
    <row r="26" spans="1:5" s="9" customFormat="1" ht="15.75" thickTop="1">
      <c r="A26" s="98" t="s">
        <v>125</v>
      </c>
      <c r="B26" s="99">
        <v>355.5578644130099</v>
      </c>
      <c r="C26" s="99">
        <v>715.477</v>
      </c>
      <c r="D26" s="107">
        <v>952.5660000000003</v>
      </c>
      <c r="E26" s="107">
        <v>1257.7914200889934</v>
      </c>
    </row>
    <row r="27" spans="1:5" s="9" customFormat="1" ht="15">
      <c r="A27" s="100" t="s">
        <v>126</v>
      </c>
      <c r="B27" s="101">
        <v>358.7061355869901</v>
      </c>
      <c r="C27" s="101">
        <v>753.2199999999999</v>
      </c>
      <c r="D27" s="101">
        <v>1168.243</v>
      </c>
      <c r="E27" s="166">
        <v>1683.1855799110065</v>
      </c>
    </row>
    <row r="28" spans="1:5" s="9" customFormat="1" ht="14.25">
      <c r="A28" s="102" t="s">
        <v>127</v>
      </c>
      <c r="B28" s="103">
        <v>134.41064414016648</v>
      </c>
      <c r="C28" s="103">
        <v>246.64999999999998</v>
      </c>
      <c r="D28" s="103">
        <v>339.378</v>
      </c>
      <c r="E28" s="103">
        <v>490.1892971467705</v>
      </c>
    </row>
    <row r="29" spans="1:5" s="9" customFormat="1" ht="14.25">
      <c r="A29" s="102" t="s">
        <v>128</v>
      </c>
      <c r="B29" s="103">
        <v>169.10406614460862</v>
      </c>
      <c r="C29" s="103">
        <v>353.61</v>
      </c>
      <c r="D29" s="103">
        <v>532.611</v>
      </c>
      <c r="E29" s="103">
        <v>745.010236675433</v>
      </c>
    </row>
    <row r="30" spans="1:5" s="9" customFormat="1" ht="14.25">
      <c r="A30" s="102" t="s">
        <v>129</v>
      </c>
      <c r="B30" s="103">
        <v>55.19142530221498</v>
      </c>
      <c r="C30" s="103">
        <v>152.95999999999998</v>
      </c>
      <c r="D30" s="103">
        <v>296.254</v>
      </c>
      <c r="E30" s="103">
        <v>447.9860460888029</v>
      </c>
    </row>
    <row r="31" spans="1:5" s="9" customFormat="1" ht="14.25">
      <c r="A31" s="102" t="s">
        <v>130</v>
      </c>
      <c r="B31" s="103">
        <v>10.77236954885788</v>
      </c>
      <c r="C31" s="103">
        <v>19.83</v>
      </c>
      <c r="D31" s="103">
        <v>26.393</v>
      </c>
      <c r="E31" s="103">
        <v>33.8998825346999</v>
      </c>
    </row>
    <row r="32" spans="1:5" s="9" customFormat="1" ht="14.25">
      <c r="A32" s="104" t="s">
        <v>131</v>
      </c>
      <c r="B32" s="105">
        <v>44.4190557533571</v>
      </c>
      <c r="C32" s="105">
        <v>133.13</v>
      </c>
      <c r="D32" s="105">
        <v>269.861</v>
      </c>
      <c r="E32" s="105">
        <v>414.086163554103</v>
      </c>
    </row>
  </sheetData>
  <sheetProtection/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indra</cp:lastModifiedBy>
  <cp:lastPrinted>2012-02-22T10:08:29Z</cp:lastPrinted>
  <dcterms:created xsi:type="dcterms:W3CDTF">2003-04-23T10:05:17Z</dcterms:created>
  <dcterms:modified xsi:type="dcterms:W3CDTF">2013-02-28T13:19:20Z</dcterms:modified>
  <cp:category/>
  <cp:version/>
  <cp:contentType/>
  <cp:contentStatus/>
</cp:coreProperties>
</file>