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2600" windowHeight="5115" activeTab="1"/>
  </bookViews>
  <sheets>
    <sheet name="Index" sheetId="1" r:id="rId1"/>
    <sheet name=" P&amp;L" sheetId="2" r:id="rId2"/>
    <sheet name="P&amp;L by Segments" sheetId="3" r:id="rId3"/>
    <sheet name="BS" sheetId="4" r:id="rId4"/>
    <sheet name="Cash Flow" sheetId="5" r:id="rId5"/>
    <sheet name="Markets_Geographies" sheetId="6" r:id="rId6"/>
  </sheets>
  <definedNames>
    <definedName name="A">#REF!</definedName>
    <definedName name="_xlnm.Print_Area" localSheetId="1">' P&amp;L'!$B$1:$F$29</definedName>
    <definedName name="_xlnm.Print_Area" localSheetId="0">'Index'!$A$1:$H$35</definedName>
    <definedName name="_xlnm.Print_Area" localSheetId="2">'P&amp;L by Segments'!$A$1:$E$35</definedName>
    <definedName name="B">#REF!</definedName>
    <definedName name="ESPAÑOL">#REF!</definedName>
    <definedName name="INGLES">#REF!</definedName>
  </definedNames>
  <calcPr fullCalcOnLoad="1"/>
</workbook>
</file>

<file path=xl/sharedStrings.xml><?xml version="1.0" encoding="utf-8"?>
<sst xmlns="http://schemas.openxmlformats.org/spreadsheetml/2006/main" count="188" uniqueCount="127">
  <si>
    <t>Depreciations</t>
  </si>
  <si>
    <t>Earnings Before Taxes</t>
  </si>
  <si>
    <t>Minority interests</t>
  </si>
  <si>
    <t>Contribution margin</t>
  </si>
  <si>
    <t>Segment result</t>
  </si>
  <si>
    <t>1. - Solutions</t>
  </si>
  <si>
    <t>€M</t>
  </si>
  <si>
    <t>2. - Services</t>
  </si>
  <si>
    <t>3. - Total Consolidated</t>
  </si>
  <si>
    <t>Other non-distributable corporate expenses</t>
  </si>
  <si>
    <t>Goodwill</t>
  </si>
  <si>
    <t>Deferred tax assets</t>
  </si>
  <si>
    <t>Operating current assets</t>
  </si>
  <si>
    <t xml:space="preserve">Other current assets </t>
  </si>
  <si>
    <t>Cash and cash equivalents</t>
  </si>
  <si>
    <t>TOTAL ASSETS</t>
  </si>
  <si>
    <t>Share Capital and Reserves</t>
  </si>
  <si>
    <t>Treasury stock</t>
  </si>
  <si>
    <t>TOTAL EQUITY</t>
  </si>
  <si>
    <t>Deferred tax liabilities</t>
  </si>
  <si>
    <t>Other non-current liabilities</t>
  </si>
  <si>
    <t>Operating current liabilities</t>
  </si>
  <si>
    <t>Other current liabilities</t>
  </si>
  <si>
    <t>TOTAL EQUITY AND LIABILITIES</t>
  </si>
  <si>
    <t xml:space="preserve">   Non-current assets</t>
  </si>
  <si>
    <t xml:space="preserve">   Current assets</t>
  </si>
  <si>
    <t xml:space="preserve">   Non-current liabilities</t>
  </si>
  <si>
    <t xml:space="preserve">   Current liabilities</t>
  </si>
  <si>
    <t>Other operating changes</t>
  </si>
  <si>
    <t>Income taxes paid</t>
  </si>
  <si>
    <t>Interest received</t>
  </si>
  <si>
    <t>Net cash-flow provided/(used) by investing activities</t>
  </si>
  <si>
    <t>Changes in treasury stock</t>
  </si>
  <si>
    <t>Interest paid</t>
  </si>
  <si>
    <t xml:space="preserve">Cash &amp; cash equivalents at the beginning of the period </t>
  </si>
  <si>
    <t xml:space="preserve">Cash &amp; cash equivalents at the end of the period </t>
  </si>
  <si>
    <t>1. Revenues by Business Areas</t>
  </si>
  <si>
    <t>2. Revenues by Geographical Markets</t>
  </si>
  <si>
    <t>Other financial liabilities</t>
  </si>
  <si>
    <t>Contribution margin/ Net revenues</t>
  </si>
  <si>
    <t xml:space="preserve">Consolidated contribution margin </t>
  </si>
  <si>
    <t>Other income</t>
  </si>
  <si>
    <t>Income tax expenses</t>
  </si>
  <si>
    <t>Attributable to minority interests</t>
  </si>
  <si>
    <t>Property, plant and equipment</t>
  </si>
  <si>
    <t xml:space="preserve">   Equity attributable to parent company</t>
  </si>
  <si>
    <t>Profit before taxes</t>
  </si>
  <si>
    <t>Adjusted for:</t>
  </si>
  <si>
    <t>Cash-flow provided/(used) by financing activities</t>
  </si>
  <si>
    <t>Net sales</t>
  </si>
  <si>
    <t>Results from associates</t>
  </si>
  <si>
    <t>Revenues</t>
  </si>
  <si>
    <t>INDEX</t>
  </si>
  <si>
    <t xml:space="preserve">Consolidated Profit &amp; Loss Account </t>
  </si>
  <si>
    <t>Profit &amp; Loss Account by Segments</t>
  </si>
  <si>
    <t>Consolidated Balance Sheet</t>
  </si>
  <si>
    <t>Consolidated Cash Flow Statement</t>
  </si>
  <si>
    <t>Revenues by Business Areas and Geographical Markets</t>
  </si>
  <si>
    <t>Financial Services</t>
  </si>
  <si>
    <t>Short term financial investment variation</t>
  </si>
  <si>
    <t>Short term financial investment</t>
  </si>
  <si>
    <t xml:space="preserve">  - Depreciations</t>
  </si>
  <si>
    <t>Dividends of subsidiaries paid to minority interests</t>
  </si>
  <si>
    <t xml:space="preserve">Dividends of the parent company </t>
  </si>
  <si>
    <t>Net debt/ (cash) position</t>
  </si>
  <si>
    <t>Financial results</t>
  </si>
  <si>
    <t>Materials consumed and other operating expenses</t>
  </si>
  <si>
    <t>Interim dividend</t>
  </si>
  <si>
    <t>Shareholders contribution</t>
  </si>
  <si>
    <t>Personnel expenses</t>
  </si>
  <si>
    <t>Share of profits (losses) of associates and other investees</t>
  </si>
  <si>
    <t>Profit for the period</t>
  </si>
  <si>
    <t>Contribution margin/ Revenues</t>
  </si>
  <si>
    <t>Intangible assets</t>
  </si>
  <si>
    <t>Investments in associates and other investments</t>
  </si>
  <si>
    <t>Provisions for liabilities and charges</t>
  </si>
  <si>
    <t>Long term borrowings</t>
  </si>
  <si>
    <t>Current borrowings</t>
  </si>
  <si>
    <t xml:space="preserve">  - Provisions, capital grants and others</t>
  </si>
  <si>
    <t xml:space="preserve">  - Share of profit / (losses) of associates and other investees</t>
  </si>
  <si>
    <t xml:space="preserve">  - Net financial result</t>
  </si>
  <si>
    <t xml:space="preserve"> + Dividends received</t>
  </si>
  <si>
    <t>Operating cash-flow prior to changes in working capital</t>
  </si>
  <si>
    <t>Change in working capital</t>
  </si>
  <si>
    <t>Cash-flow from operating activities</t>
  </si>
  <si>
    <t>Property, plant and equipment, net</t>
  </si>
  <si>
    <t>Investements, net</t>
  </si>
  <si>
    <t>Increases (repayment) in capital grants</t>
  </si>
  <si>
    <t>Increase (decrease) in borrowings</t>
  </si>
  <si>
    <t>Net change in cash and cash equivalents</t>
  </si>
  <si>
    <t>Long term and current borrowings</t>
  </si>
  <si>
    <t>Transport &amp; Traffic</t>
  </si>
  <si>
    <t>Telecom &amp; Media</t>
  </si>
  <si>
    <t>Energy &amp; Industry</t>
  </si>
  <si>
    <t>Security &amp; Defence</t>
  </si>
  <si>
    <t xml:space="preserve">  - Share options expenses</t>
  </si>
  <si>
    <t>Receivables, net</t>
  </si>
  <si>
    <t>Inventories, net</t>
  </si>
  <si>
    <t>Payables, net</t>
  </si>
  <si>
    <t>Intangible, net</t>
  </si>
  <si>
    <t>Extraordinary expenses</t>
  </si>
  <si>
    <t xml:space="preserve">Net Operating Profit (EBIT)  </t>
  </si>
  <si>
    <t>EBIT Margin</t>
  </si>
  <si>
    <t xml:space="preserve">Gross Operating Profit  (recurrent EBITDA) </t>
  </si>
  <si>
    <t>Net debt</t>
  </si>
  <si>
    <t>NET CHANGE IN CASH AND CASH EQUIVALENTS</t>
  </si>
  <si>
    <t xml:space="preserve">Recurrent Operating Profit (EBIT before ext. expenses) </t>
  </si>
  <si>
    <t>Recurrent EBIT margin (before extraordinary expenses)</t>
  </si>
  <si>
    <t>Other cash flow investing items</t>
  </si>
  <si>
    <t>Foreign exchange differences</t>
  </si>
  <si>
    <t>Non-current assets held for sale</t>
  </si>
  <si>
    <t>2013 (IFRS)</t>
  </si>
  <si>
    <t>Q1 13</t>
  </si>
  <si>
    <t>H1 13</t>
  </si>
  <si>
    <t>9M 13</t>
  </si>
  <si>
    <t>Healthcare &amp; PPAA</t>
  </si>
  <si>
    <t xml:space="preserve">TOTAL </t>
  </si>
  <si>
    <t>Spain</t>
  </si>
  <si>
    <t>Latam</t>
  </si>
  <si>
    <t>Europe &amp; North America</t>
  </si>
  <si>
    <t>Asia, Middle East &amp; Africa</t>
  </si>
  <si>
    <t>TOTAL</t>
  </si>
  <si>
    <t xml:space="preserve">Net Profit </t>
  </si>
  <si>
    <t xml:space="preserve">Recurrent Net Profit </t>
  </si>
  <si>
    <t>Other results</t>
  </si>
  <si>
    <r>
      <rPr>
        <i/>
        <vertAlign val="superscript"/>
        <sz val="9"/>
        <color indexed="30"/>
        <rFont val="Neo Sans"/>
        <family val="2"/>
      </rPr>
      <t>(1)</t>
    </r>
    <r>
      <rPr>
        <i/>
        <sz val="9"/>
        <color indexed="30"/>
        <rFont val="Neo Sans"/>
        <family val="2"/>
      </rPr>
      <t xml:space="preserve"> Free cash flow is defined as cash generated before dividend payment, net financial investments and similar payments, and investment in treasury stock</t>
    </r>
  </si>
  <si>
    <r>
      <t xml:space="preserve">FCF </t>
    </r>
    <r>
      <rPr>
        <b/>
        <i/>
        <vertAlign val="superscript"/>
        <sz val="11"/>
        <color indexed="62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</si>
</sst>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0.00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%"/>
    <numFmt numFmtId="189" formatCode="0.00000%"/>
    <numFmt numFmtId="190" formatCode="0.000000%"/>
    <numFmt numFmtId="191" formatCode="0.0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.0"/>
    <numFmt numFmtId="201" formatCode="#,##0.000"/>
    <numFmt numFmtId="202" formatCode="#,##0.000000"/>
    <numFmt numFmtId="203" formatCode="#,##0.00;\(#,##0.00\)"/>
    <numFmt numFmtId="204" formatCode="#,##0.0;\(#,##0.0\)"/>
    <numFmt numFmtId="205" formatCode="#,##0.0000"/>
    <numFmt numFmtId="206" formatCode="#,##0.000;\(#,##0.000\)"/>
    <numFmt numFmtId="207" formatCode="#,##0.0000;\(#,##0.0000\)"/>
    <numFmt numFmtId="208" formatCode="#,##0.00000;\(#,##0.00000\)"/>
    <numFmt numFmtId="209" formatCode="#,##0.0_);\(#,##0.0\)"/>
    <numFmt numFmtId="210" formatCode="#,##0;\(#,##0\)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[$-40A]dddd\,\ dd&quot; de &quot;mmmm&quot; de &quot;yyyy"/>
    <numFmt numFmtId="216" formatCode="[$-C0A]dddd\,\ dd&quot; de &quot;mmmm&quot; de &quot;yyyy"/>
    <numFmt numFmtId="217" formatCode="00000"/>
  </numFmts>
  <fonts count="63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0"/>
      <name val="Arial"/>
      <family val="2"/>
    </font>
    <font>
      <b/>
      <sz val="12"/>
      <name val="Arial"/>
      <family val="2"/>
    </font>
    <font>
      <b/>
      <sz val="18"/>
      <color indexed="9"/>
      <name val="Arial"/>
      <family val="2"/>
    </font>
    <font>
      <sz val="8"/>
      <name val="Arial"/>
      <family val="2"/>
    </font>
    <font>
      <sz val="9"/>
      <name val="Univers"/>
      <family val="0"/>
    </font>
    <font>
      <sz val="11"/>
      <name val="Times New Roman"/>
      <family val="1"/>
    </font>
    <font>
      <b/>
      <sz val="11"/>
      <color indexed="8"/>
      <name val="Arial"/>
      <family val="2"/>
    </font>
    <font>
      <i/>
      <sz val="11"/>
      <name val="Arial"/>
      <family val="2"/>
    </font>
    <font>
      <sz val="10"/>
      <color indexed="56"/>
      <name val="Times New Roman"/>
      <family val="1"/>
    </font>
    <font>
      <b/>
      <sz val="8"/>
      <name val="Arial"/>
      <family val="2"/>
    </font>
    <font>
      <sz val="11"/>
      <color indexed="56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6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b/>
      <i/>
      <sz val="11"/>
      <color indexed="62"/>
      <name val="Arial"/>
      <family val="2"/>
    </font>
    <font>
      <i/>
      <vertAlign val="superscript"/>
      <sz val="9"/>
      <color indexed="30"/>
      <name val="Neo Sans"/>
      <family val="2"/>
    </font>
    <font>
      <i/>
      <sz val="9"/>
      <color indexed="30"/>
      <name val="Neo Sans"/>
      <family val="2"/>
    </font>
    <font>
      <b/>
      <i/>
      <vertAlign val="superscript"/>
      <sz val="11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2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9"/>
      <color rgb="FF00B0CA"/>
      <name val="Neo San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>
        <color indexed="22"/>
      </left>
      <right style="hair">
        <color indexed="22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>
        <color indexed="22"/>
      </left>
      <right style="hair">
        <color indexed="22"/>
      </right>
      <top style="dotted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hair">
        <color indexed="22"/>
      </left>
      <right style="hair">
        <color indexed="22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hair">
        <color indexed="22"/>
      </right>
      <top style="medium"/>
      <bottom style="double"/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>
        <color indexed="22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 style="hair">
        <color indexed="22"/>
      </left>
      <right style="hair">
        <color indexed="22"/>
      </right>
      <top style="dashed"/>
      <bottom style="thin"/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>
        <color indexed="63"/>
      </left>
      <right style="hair">
        <color indexed="22"/>
      </right>
      <top style="double"/>
      <bottom>
        <color indexed="63"/>
      </bottom>
    </border>
    <border>
      <left>
        <color indexed="63"/>
      </left>
      <right style="hair">
        <color indexed="22"/>
      </right>
      <top style="thin"/>
      <bottom style="thin"/>
    </border>
    <border>
      <left>
        <color indexed="63"/>
      </left>
      <right style="hair">
        <color indexed="22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 vertical="top" wrapText="1"/>
    </xf>
    <xf numFmtId="191" fontId="0" fillId="33" borderId="0" xfId="0" applyNumberFormat="1" applyFill="1" applyAlignment="1">
      <alignment/>
    </xf>
    <xf numFmtId="0" fontId="13" fillId="33" borderId="0" xfId="0" applyFont="1" applyFill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wrapText="1"/>
    </xf>
    <xf numFmtId="0" fontId="15" fillId="33" borderId="11" xfId="0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right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right" vertical="top" wrapText="1"/>
    </xf>
    <xf numFmtId="0" fontId="16" fillId="33" borderId="12" xfId="0" applyFont="1" applyFill="1" applyBorder="1" applyAlignment="1">
      <alignment horizontal="right" vertical="top" wrapText="1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9" fillId="33" borderId="10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204" fontId="23" fillId="33" borderId="0" xfId="0" applyNumberFormat="1" applyFont="1" applyFill="1" applyAlignment="1">
      <alignment/>
    </xf>
    <xf numFmtId="204" fontId="23" fillId="33" borderId="11" xfId="0" applyNumberFormat="1" applyFont="1" applyFill="1" applyBorder="1" applyAlignment="1">
      <alignment/>
    </xf>
    <xf numFmtId="204" fontId="21" fillId="33" borderId="14" xfId="0" applyNumberFormat="1" applyFont="1" applyFill="1" applyBorder="1" applyAlignment="1">
      <alignment/>
    </xf>
    <xf numFmtId="204" fontId="21" fillId="33" borderId="15" xfId="0" applyNumberFormat="1" applyFont="1" applyFill="1" applyBorder="1" applyAlignment="1">
      <alignment/>
    </xf>
    <xf numFmtId="204" fontId="23" fillId="33" borderId="16" xfId="0" applyNumberFormat="1" applyFont="1" applyFill="1" applyBorder="1" applyAlignment="1">
      <alignment/>
    </xf>
    <xf numFmtId="204" fontId="23" fillId="33" borderId="17" xfId="0" applyNumberFormat="1" applyFont="1" applyFill="1" applyBorder="1" applyAlignment="1">
      <alignment/>
    </xf>
    <xf numFmtId="204" fontId="23" fillId="33" borderId="18" xfId="0" applyNumberFormat="1" applyFont="1" applyFill="1" applyBorder="1" applyAlignment="1">
      <alignment/>
    </xf>
    <xf numFmtId="204" fontId="23" fillId="33" borderId="19" xfId="0" applyNumberFormat="1" applyFont="1" applyFill="1" applyBorder="1" applyAlignment="1">
      <alignment/>
    </xf>
    <xf numFmtId="204" fontId="21" fillId="33" borderId="10" xfId="0" applyNumberFormat="1" applyFont="1" applyFill="1" applyBorder="1" applyAlignment="1">
      <alignment/>
    </xf>
    <xf numFmtId="204" fontId="21" fillId="33" borderId="12" xfId="0" applyNumberFormat="1" applyFont="1" applyFill="1" applyBorder="1" applyAlignment="1">
      <alignment/>
    </xf>
    <xf numFmtId="204" fontId="21" fillId="33" borderId="20" xfId="0" applyNumberFormat="1" applyFont="1" applyFill="1" applyBorder="1" applyAlignment="1">
      <alignment/>
    </xf>
    <xf numFmtId="204" fontId="21" fillId="33" borderId="21" xfId="0" applyNumberFormat="1" applyFont="1" applyFill="1" applyBorder="1" applyAlignment="1">
      <alignment/>
    </xf>
    <xf numFmtId="204" fontId="23" fillId="33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209" fontId="23" fillId="33" borderId="11" xfId="53" applyNumberFormat="1" applyFont="1" applyFill="1" applyBorder="1" applyAlignment="1">
      <alignment vertical="center"/>
      <protection/>
    </xf>
    <xf numFmtId="0" fontId="21" fillId="33" borderId="14" xfId="0" applyFont="1" applyFill="1" applyBorder="1" applyAlignment="1">
      <alignment/>
    </xf>
    <xf numFmtId="209" fontId="21" fillId="33" borderId="15" xfId="53" applyNumberFormat="1" applyFont="1" applyFill="1" applyBorder="1" applyAlignment="1">
      <alignment vertical="center"/>
      <protection/>
    </xf>
    <xf numFmtId="0" fontId="21" fillId="33" borderId="22" xfId="0" applyFont="1" applyFill="1" applyBorder="1" applyAlignment="1">
      <alignment/>
    </xf>
    <xf numFmtId="209" fontId="21" fillId="33" borderId="23" xfId="53" applyNumberFormat="1" applyFont="1" applyFill="1" applyBorder="1" applyAlignment="1">
      <alignment vertical="center"/>
      <protection/>
    </xf>
    <xf numFmtId="0" fontId="23" fillId="33" borderId="0" xfId="0" applyFont="1" applyFill="1" applyAlignment="1">
      <alignment/>
    </xf>
    <xf numFmtId="191" fontId="23" fillId="33" borderId="11" xfId="0" applyNumberFormat="1" applyFont="1" applyFill="1" applyBorder="1" applyAlignment="1">
      <alignment horizontal="right"/>
    </xf>
    <xf numFmtId="0" fontId="21" fillId="33" borderId="10" xfId="0" applyFont="1" applyFill="1" applyBorder="1" applyAlignment="1">
      <alignment/>
    </xf>
    <xf numFmtId="191" fontId="21" fillId="33" borderId="12" xfId="0" applyNumberFormat="1" applyFont="1" applyFill="1" applyBorder="1" applyAlignment="1">
      <alignment horizontal="right"/>
    </xf>
    <xf numFmtId="0" fontId="23" fillId="33" borderId="13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204" fontId="21" fillId="33" borderId="11" xfId="0" applyNumberFormat="1" applyFont="1" applyFill="1" applyBorder="1" applyAlignment="1">
      <alignment horizontal="right" vertical="center"/>
    </xf>
    <xf numFmtId="204" fontId="23" fillId="33" borderId="11" xfId="53" applyNumberFormat="1" applyFont="1" applyFill="1" applyBorder="1" applyAlignment="1">
      <alignment horizontal="right" vertical="center"/>
      <protection/>
    </xf>
    <xf numFmtId="0" fontId="23" fillId="33" borderId="0" xfId="0" applyFont="1" applyFill="1" applyBorder="1" applyAlignment="1">
      <alignment horizontal="left" vertical="center"/>
    </xf>
    <xf numFmtId="200" fontId="21" fillId="33" borderId="21" xfId="0" applyNumberFormat="1" applyFont="1" applyFill="1" applyBorder="1" applyAlignment="1">
      <alignment horizontal="right"/>
    </xf>
    <xf numFmtId="191" fontId="4" fillId="33" borderId="0" xfId="0" applyNumberFormat="1" applyFont="1" applyFill="1" applyAlignment="1">
      <alignment/>
    </xf>
    <xf numFmtId="210" fontId="21" fillId="33" borderId="0" xfId="0" applyNumberFormat="1" applyFont="1" applyFill="1" applyBorder="1" applyAlignment="1">
      <alignment horizontal="left"/>
    </xf>
    <xf numFmtId="191" fontId="23" fillId="33" borderId="24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right" vertical="top" wrapText="1"/>
    </xf>
    <xf numFmtId="0" fontId="16" fillId="33" borderId="12" xfId="0" applyFont="1" applyFill="1" applyBorder="1" applyAlignment="1">
      <alignment horizontal="right" vertical="top" wrapText="1"/>
    </xf>
    <xf numFmtId="0" fontId="2" fillId="33" borderId="0" xfId="0" applyFont="1" applyFill="1" applyAlignment="1">
      <alignment/>
    </xf>
    <xf numFmtId="0" fontId="21" fillId="33" borderId="10" xfId="0" applyFont="1" applyFill="1" applyBorder="1" applyAlignment="1">
      <alignment/>
    </xf>
    <xf numFmtId="204" fontId="24" fillId="33" borderId="25" xfId="0" applyNumberFormat="1" applyFont="1" applyFill="1" applyBorder="1" applyAlignment="1">
      <alignment/>
    </xf>
    <xf numFmtId="0" fontId="21" fillId="0" borderId="20" xfId="0" applyFont="1" applyBorder="1" applyAlignment="1">
      <alignment vertical="center"/>
    </xf>
    <xf numFmtId="209" fontId="21" fillId="33" borderId="21" xfId="0" applyNumberFormat="1" applyFont="1" applyFill="1" applyBorder="1" applyAlignment="1">
      <alignment/>
    </xf>
    <xf numFmtId="0" fontId="21" fillId="33" borderId="26" xfId="0" applyFont="1" applyFill="1" applyBorder="1" applyAlignment="1">
      <alignment/>
    </xf>
    <xf numFmtId="180" fontId="24" fillId="33" borderId="27" xfId="55" applyNumberFormat="1" applyFont="1" applyFill="1" applyBorder="1" applyAlignment="1">
      <alignment horizontal="right" vertical="center"/>
    </xf>
    <xf numFmtId="204" fontId="23" fillId="33" borderId="0" xfId="0" applyNumberFormat="1" applyFont="1" applyFill="1" applyBorder="1" applyAlignment="1">
      <alignment horizontal="right" vertical="center"/>
    </xf>
    <xf numFmtId="191" fontId="17" fillId="33" borderId="0" xfId="0" applyNumberFormat="1" applyFont="1" applyFill="1" applyBorder="1" applyAlignment="1">
      <alignment horizontal="center" vertical="center"/>
    </xf>
    <xf numFmtId="191" fontId="17" fillId="33" borderId="0" xfId="0" applyNumberFormat="1" applyFont="1" applyFill="1" applyBorder="1" applyAlignment="1">
      <alignment horizontal="center"/>
    </xf>
    <xf numFmtId="204" fontId="23" fillId="33" borderId="0" xfId="53" applyNumberFormat="1" applyFont="1" applyFill="1" applyBorder="1" applyAlignment="1">
      <alignment horizontal="right" vertical="center"/>
      <protection/>
    </xf>
    <xf numFmtId="209" fontId="17" fillId="33" borderId="0" xfId="53" applyNumberFormat="1" applyFont="1" applyFill="1" applyBorder="1" applyAlignment="1">
      <alignment horizontal="center" vertical="center"/>
      <protection/>
    </xf>
    <xf numFmtId="209" fontId="21" fillId="33" borderId="12" xfId="53" applyNumberFormat="1" applyFont="1" applyFill="1" applyBorder="1" applyAlignment="1">
      <alignment horizontal="right" vertical="center"/>
      <protection/>
    </xf>
    <xf numFmtId="0" fontId="21" fillId="33" borderId="28" xfId="0" applyFont="1" applyFill="1" applyBorder="1" applyAlignment="1">
      <alignment/>
    </xf>
    <xf numFmtId="191" fontId="21" fillId="33" borderId="29" xfId="0" applyNumberFormat="1" applyFont="1" applyFill="1" applyBorder="1" applyAlignment="1">
      <alignment horizontal="right"/>
    </xf>
    <xf numFmtId="200" fontId="21" fillId="33" borderId="29" xfId="0" applyNumberFormat="1" applyFont="1" applyFill="1" applyBorder="1" applyAlignment="1">
      <alignment horizontal="right"/>
    </xf>
    <xf numFmtId="0" fontId="23" fillId="33" borderId="30" xfId="0" applyFont="1" applyFill="1" applyBorder="1" applyAlignment="1">
      <alignment/>
    </xf>
    <xf numFmtId="209" fontId="23" fillId="33" borderId="31" xfId="53" applyNumberFormat="1" applyFont="1" applyFill="1" applyBorder="1" applyAlignment="1">
      <alignment horizontal="right" vertical="center"/>
      <protection/>
    </xf>
    <xf numFmtId="0" fontId="21" fillId="33" borderId="28" xfId="0" applyFont="1" applyFill="1" applyBorder="1" applyAlignment="1">
      <alignment/>
    </xf>
    <xf numFmtId="209" fontId="21" fillId="33" borderId="29" xfId="53" applyNumberFormat="1" applyFont="1" applyFill="1" applyBorder="1" applyAlignment="1">
      <alignment horizontal="right" vertical="center"/>
      <protection/>
    </xf>
    <xf numFmtId="0" fontId="23" fillId="33" borderId="28" xfId="0" applyFont="1" applyFill="1" applyBorder="1" applyAlignment="1">
      <alignment/>
    </xf>
    <xf numFmtId="191" fontId="21" fillId="33" borderId="32" xfId="0" applyNumberFormat="1" applyFont="1" applyFill="1" applyBorder="1" applyAlignment="1">
      <alignment horizontal="right"/>
    </xf>
    <xf numFmtId="209" fontId="24" fillId="33" borderId="10" xfId="53" applyNumberFormat="1" applyFont="1" applyFill="1" applyBorder="1" applyAlignment="1">
      <alignment vertical="center"/>
      <protection/>
    </xf>
    <xf numFmtId="0" fontId="21" fillId="33" borderId="16" xfId="0" applyFont="1" applyFill="1" applyBorder="1" applyAlignment="1">
      <alignment/>
    </xf>
    <xf numFmtId="209" fontId="21" fillId="33" borderId="17" xfId="53" applyNumberFormat="1" applyFont="1" applyFill="1" applyBorder="1" applyAlignment="1">
      <alignment vertical="center"/>
      <protection/>
    </xf>
    <xf numFmtId="0" fontId="23" fillId="33" borderId="10" xfId="0" applyFont="1" applyFill="1" applyBorder="1" applyAlignment="1">
      <alignment/>
    </xf>
    <xf numFmtId="209" fontId="23" fillId="33" borderId="12" xfId="53" applyNumberFormat="1" applyFont="1" applyFill="1" applyBorder="1" applyAlignment="1">
      <alignment vertical="center"/>
      <protection/>
    </xf>
    <xf numFmtId="0" fontId="21" fillId="33" borderId="13" xfId="0" applyFont="1" applyFill="1" applyBorder="1" applyAlignment="1">
      <alignment/>
    </xf>
    <xf numFmtId="209" fontId="21" fillId="33" borderId="33" xfId="53" applyNumberFormat="1" applyFont="1" applyFill="1" applyBorder="1" applyAlignment="1">
      <alignment vertical="center"/>
      <protection/>
    </xf>
    <xf numFmtId="204" fontId="21" fillId="33" borderId="18" xfId="0" applyNumberFormat="1" applyFont="1" applyFill="1" applyBorder="1" applyAlignment="1">
      <alignment/>
    </xf>
    <xf numFmtId="204" fontId="21" fillId="33" borderId="19" xfId="0" applyNumberFormat="1" applyFont="1" applyFill="1" applyBorder="1" applyAlignment="1">
      <alignment/>
    </xf>
    <xf numFmtId="204" fontId="21" fillId="33" borderId="34" xfId="0" applyNumberFormat="1" applyFont="1" applyFill="1" applyBorder="1" applyAlignment="1">
      <alignment/>
    </xf>
    <xf numFmtId="204" fontId="21" fillId="33" borderId="13" xfId="0" applyNumberFormat="1" applyFont="1" applyFill="1" applyBorder="1" applyAlignment="1">
      <alignment/>
    </xf>
    <xf numFmtId="204" fontId="21" fillId="33" borderId="33" xfId="0" applyNumberFormat="1" applyFont="1" applyFill="1" applyBorder="1" applyAlignment="1">
      <alignment/>
    </xf>
    <xf numFmtId="204" fontId="21" fillId="33" borderId="16" xfId="0" applyNumberFormat="1" applyFont="1" applyFill="1" applyBorder="1" applyAlignment="1">
      <alignment/>
    </xf>
    <xf numFmtId="204" fontId="21" fillId="33" borderId="17" xfId="0" applyNumberFormat="1" applyFont="1" applyFill="1" applyBorder="1" applyAlignment="1">
      <alignment/>
    </xf>
    <xf numFmtId="204" fontId="23" fillId="0" borderId="0" xfId="0" applyNumberFormat="1" applyFont="1" applyFill="1" applyAlignment="1">
      <alignment/>
    </xf>
    <xf numFmtId="0" fontId="24" fillId="33" borderId="35" xfId="0" applyFont="1" applyFill="1" applyBorder="1" applyAlignment="1">
      <alignment/>
    </xf>
    <xf numFmtId="0" fontId="21" fillId="33" borderId="20" xfId="0" applyFont="1" applyFill="1" applyBorder="1" applyAlignment="1">
      <alignment/>
    </xf>
    <xf numFmtId="0" fontId="23" fillId="33" borderId="24" xfId="0" applyFont="1" applyFill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200" fontId="23" fillId="33" borderId="33" xfId="0" applyNumberFormat="1" applyFont="1" applyFill="1" applyBorder="1" applyAlignment="1">
      <alignment/>
    </xf>
    <xf numFmtId="0" fontId="21" fillId="33" borderId="36" xfId="0" applyFont="1" applyFill="1" applyBorder="1" applyAlignment="1">
      <alignment vertical="center"/>
    </xf>
    <xf numFmtId="191" fontId="21" fillId="33" borderId="37" xfId="45" applyNumberFormat="1" applyFont="1" applyFill="1" applyBorder="1" applyAlignment="1" applyProtection="1">
      <alignment/>
      <protection/>
    </xf>
    <xf numFmtId="204" fontId="21" fillId="33" borderId="25" xfId="0" applyNumberFormat="1" applyFont="1" applyFill="1" applyBorder="1" applyAlignment="1">
      <alignment/>
    </xf>
    <xf numFmtId="209" fontId="21" fillId="33" borderId="10" xfId="53" applyNumberFormat="1" applyFont="1" applyFill="1" applyBorder="1" applyAlignment="1">
      <alignment vertical="center"/>
      <protection/>
    </xf>
    <xf numFmtId="0" fontId="23" fillId="33" borderId="38" xfId="0" applyFont="1" applyFill="1" applyBorder="1" applyAlignment="1">
      <alignment wrapText="1"/>
    </xf>
    <xf numFmtId="191" fontId="23" fillId="33" borderId="39" xfId="0" applyNumberFormat="1" applyFont="1" applyFill="1" applyBorder="1" applyAlignment="1">
      <alignment horizontal="right"/>
    </xf>
    <xf numFmtId="0" fontId="24" fillId="33" borderId="22" xfId="0" applyFont="1" applyFill="1" applyBorder="1" applyAlignment="1">
      <alignment/>
    </xf>
    <xf numFmtId="180" fontId="24" fillId="33" borderId="23" xfId="55" applyNumberFormat="1" applyFont="1" applyFill="1" applyBorder="1" applyAlignment="1">
      <alignment horizontal="right"/>
    </xf>
    <xf numFmtId="191" fontId="23" fillId="33" borderId="11" xfId="0" applyNumberFormat="1" applyFont="1" applyFill="1" applyBorder="1" applyAlignment="1">
      <alignment horizontal="right"/>
    </xf>
    <xf numFmtId="200" fontId="23" fillId="33" borderId="24" xfId="0" applyNumberFormat="1" applyFont="1" applyFill="1" applyBorder="1" applyAlignment="1">
      <alignment/>
    </xf>
    <xf numFmtId="0" fontId="23" fillId="33" borderId="18" xfId="0" applyFont="1" applyFill="1" applyBorder="1" applyAlignment="1">
      <alignment/>
    </xf>
    <xf numFmtId="204" fontId="23" fillId="33" borderId="19" xfId="0" applyNumberFormat="1" applyFont="1" applyFill="1" applyBorder="1" applyAlignment="1">
      <alignment horizontal="right" vertical="center"/>
    </xf>
    <xf numFmtId="204" fontId="23" fillId="33" borderId="19" xfId="53" applyNumberFormat="1" applyFont="1" applyFill="1" applyBorder="1" applyAlignment="1">
      <alignment horizontal="right" vertical="center"/>
      <protection/>
    </xf>
    <xf numFmtId="204" fontId="21" fillId="33" borderId="17" xfId="53" applyNumberFormat="1" applyFont="1" applyFill="1" applyBorder="1" applyAlignment="1">
      <alignment horizontal="right" vertical="center"/>
      <protection/>
    </xf>
    <xf numFmtId="0" fontId="21" fillId="33" borderId="40" xfId="0" applyFont="1" applyFill="1" applyBorder="1" applyAlignment="1">
      <alignment/>
    </xf>
    <xf numFmtId="204" fontId="21" fillId="33" borderId="41" xfId="53" applyNumberFormat="1" applyFont="1" applyFill="1" applyBorder="1" applyAlignment="1">
      <alignment horizontal="right" vertical="center"/>
      <protection/>
    </xf>
    <xf numFmtId="0" fontId="24" fillId="33" borderId="42" xfId="0" applyFont="1" applyFill="1" applyBorder="1" applyAlignment="1">
      <alignment/>
    </xf>
    <xf numFmtId="180" fontId="24" fillId="33" borderId="43" xfId="53" applyNumberFormat="1" applyFont="1" applyFill="1" applyBorder="1" applyAlignment="1">
      <alignment horizontal="right" vertical="center"/>
      <protection/>
    </xf>
    <xf numFmtId="180" fontId="24" fillId="33" borderId="43" xfId="55" applyNumberFormat="1" applyFont="1" applyFill="1" applyBorder="1" applyAlignment="1">
      <alignment horizontal="right" vertical="center"/>
    </xf>
    <xf numFmtId="0" fontId="23" fillId="33" borderId="14" xfId="0" applyFont="1" applyFill="1" applyBorder="1" applyAlignment="1">
      <alignment/>
    </xf>
    <xf numFmtId="204" fontId="23" fillId="33" borderId="15" xfId="53" applyNumberFormat="1" applyFont="1" applyFill="1" applyBorder="1" applyAlignment="1">
      <alignment horizontal="right" vertical="center"/>
      <protection/>
    </xf>
    <xf numFmtId="204" fontId="21" fillId="33" borderId="44" xfId="53" applyNumberFormat="1" applyFont="1" applyFill="1" applyBorder="1" applyAlignment="1">
      <alignment horizontal="right" vertical="center"/>
      <protection/>
    </xf>
    <xf numFmtId="0" fontId="23" fillId="33" borderId="45" xfId="0" applyFont="1" applyFill="1" applyBorder="1" applyAlignment="1">
      <alignment horizontal="left"/>
    </xf>
    <xf numFmtId="204" fontId="23" fillId="33" borderId="12" xfId="0" applyNumberFormat="1" applyFont="1" applyFill="1" applyBorder="1" applyAlignment="1">
      <alignment horizontal="right" vertical="center"/>
    </xf>
    <xf numFmtId="0" fontId="21" fillId="33" borderId="46" xfId="0" applyFont="1" applyFill="1" applyBorder="1" applyAlignment="1">
      <alignment horizontal="left"/>
    </xf>
    <xf numFmtId="0" fontId="23" fillId="33" borderId="34" xfId="0" applyFont="1" applyFill="1" applyBorder="1" applyAlignment="1">
      <alignment/>
    </xf>
    <xf numFmtId="0" fontId="23" fillId="33" borderId="47" xfId="0" applyFont="1" applyFill="1" applyBorder="1" applyAlignment="1">
      <alignment horizontal="left"/>
    </xf>
    <xf numFmtId="204" fontId="23" fillId="33" borderId="15" xfId="0" applyNumberFormat="1" applyFont="1" applyFill="1" applyBorder="1" applyAlignment="1">
      <alignment/>
    </xf>
    <xf numFmtId="204" fontId="23" fillId="35" borderId="15" xfId="0" applyNumberFormat="1" applyFont="1" applyFill="1" applyBorder="1" applyAlignment="1">
      <alignment/>
    </xf>
    <xf numFmtId="0" fontId="21" fillId="33" borderId="45" xfId="0" applyFont="1" applyFill="1" applyBorder="1" applyAlignment="1">
      <alignment horizontal="left"/>
    </xf>
    <xf numFmtId="204" fontId="21" fillId="35" borderId="12" xfId="0" applyNumberFormat="1" applyFont="1" applyFill="1" applyBorder="1" applyAlignment="1">
      <alignment horizontal="right"/>
    </xf>
    <xf numFmtId="0" fontId="21" fillId="33" borderId="40" xfId="0" applyFont="1" applyFill="1" applyBorder="1" applyAlignment="1">
      <alignment wrapText="1"/>
    </xf>
    <xf numFmtId="0" fontId="21" fillId="33" borderId="48" xfId="0" applyFont="1" applyFill="1" applyBorder="1" applyAlignment="1">
      <alignment/>
    </xf>
    <xf numFmtId="0" fontId="2" fillId="34" borderId="0" xfId="0" applyFont="1" applyFill="1" applyAlignment="1">
      <alignment horizontal="left"/>
    </xf>
    <xf numFmtId="0" fontId="9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/>
    </xf>
    <xf numFmtId="0" fontId="20" fillId="34" borderId="0" xfId="0" applyFont="1" applyFill="1" applyAlignment="1">
      <alignment horizontal="left"/>
    </xf>
    <xf numFmtId="0" fontId="62" fillId="0" borderId="13" xfId="0" applyFont="1" applyBorder="1" applyAlignment="1">
      <alignment horizontal="left" wrapText="1"/>
    </xf>
    <xf numFmtId="0" fontId="20" fillId="34" borderId="0" xfId="0" applyFont="1" applyFill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RI_Cnmv4T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0</xdr:rowOff>
    </xdr:from>
    <xdr:to>
      <xdr:col>7</xdr:col>
      <xdr:colOff>752475</xdr:colOff>
      <xdr:row>3</xdr:row>
      <xdr:rowOff>76200</xdr:rowOff>
    </xdr:to>
    <xdr:pic>
      <xdr:nvPicPr>
        <xdr:cNvPr id="1" name="Picture 2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251</xdr:col>
      <xdr:colOff>0</xdr:colOff>
      <xdr:row>2</xdr:row>
      <xdr:rowOff>0</xdr:rowOff>
    </xdr:from>
    <xdr:to>
      <xdr:col>251</xdr:col>
      <xdr:colOff>0</xdr:colOff>
      <xdr:row>7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7058025" y="247650"/>
          <a:ext cx="0" cy="105727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251</xdr:col>
      <xdr:colOff>0</xdr:colOff>
      <xdr:row>2</xdr:row>
      <xdr:rowOff>0</xdr:rowOff>
    </xdr:from>
    <xdr:to>
      <xdr:col>251</xdr:col>
      <xdr:colOff>0</xdr:colOff>
      <xdr:row>7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47650"/>
          <a:ext cx="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251</xdr:col>
      <xdr:colOff>0</xdr:colOff>
      <xdr:row>0</xdr:row>
      <xdr:rowOff>0</xdr:rowOff>
    </xdr:from>
    <xdr:to>
      <xdr:col>251</xdr:col>
      <xdr:colOff>0</xdr:colOff>
      <xdr:row>5</xdr:row>
      <xdr:rowOff>152400</xdr:rowOff>
    </xdr:to>
    <xdr:sp>
      <xdr:nvSpPr>
        <xdr:cNvPr id="3" name="Rectangle 10"/>
        <xdr:cNvSpPr>
          <a:spLocks/>
        </xdr:cNvSpPr>
      </xdr:nvSpPr>
      <xdr:spPr>
        <a:xfrm>
          <a:off x="7058025" y="0"/>
          <a:ext cx="0" cy="98107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251</xdr:col>
      <xdr:colOff>0</xdr:colOff>
      <xdr:row>0</xdr:row>
      <xdr:rowOff>152400</xdr:rowOff>
    </xdr:from>
    <xdr:to>
      <xdr:col>251</xdr:col>
      <xdr:colOff>0</xdr:colOff>
      <xdr:row>6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52400"/>
          <a:ext cx="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251</xdr:col>
      <xdr:colOff>0</xdr:colOff>
      <xdr:row>0</xdr:row>
      <xdr:rowOff>0</xdr:rowOff>
    </xdr:from>
    <xdr:to>
      <xdr:col>251</xdr:col>
      <xdr:colOff>0</xdr:colOff>
      <xdr:row>5</xdr:row>
      <xdr:rowOff>152400</xdr:rowOff>
    </xdr:to>
    <xdr:grpSp>
      <xdr:nvGrpSpPr>
        <xdr:cNvPr id="5" name="Group 14"/>
        <xdr:cNvGrpSpPr>
          <a:grpSpLocks/>
        </xdr:cNvGrpSpPr>
      </xdr:nvGrpSpPr>
      <xdr:grpSpPr>
        <a:xfrm>
          <a:off x="7058025" y="0"/>
          <a:ext cx="0" cy="981075"/>
          <a:chOff x="4800" y="0"/>
          <a:chExt cx="816" cy="624"/>
        </a:xfrm>
        <a:solidFill>
          <a:srgbClr val="FFFFFF"/>
        </a:solidFill>
      </xdr:grpSpPr>
      <xdr:sp>
        <xdr:nvSpPr>
          <xdr:cNvPr id="6" name="Rectangle 15"/>
          <xdr:cNvSpPr>
            <a:spLocks/>
          </xdr:cNvSpPr>
        </xdr:nvSpPr>
        <xdr:spPr>
          <a:xfrm>
            <a:off x="7058025" y="-335007448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4</xdr:col>
      <xdr:colOff>285750</xdr:colOff>
      <xdr:row>0</xdr:row>
      <xdr:rowOff>47625</xdr:rowOff>
    </xdr:from>
    <xdr:to>
      <xdr:col>5</xdr:col>
      <xdr:colOff>676275</xdr:colOff>
      <xdr:row>3</xdr:row>
      <xdr:rowOff>114300</xdr:rowOff>
    </xdr:to>
    <xdr:pic>
      <xdr:nvPicPr>
        <xdr:cNvPr id="8" name="Picture 21" descr="para fondo negro_Indra_01_neg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47625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4</xdr:col>
      <xdr:colOff>800100</xdr:colOff>
      <xdr:row>3</xdr:row>
      <xdr:rowOff>133350</xdr:rowOff>
    </xdr:to>
    <xdr:pic>
      <xdr:nvPicPr>
        <xdr:cNvPr id="1" name="Picture 8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0</xdr:row>
      <xdr:rowOff>0</xdr:rowOff>
    </xdr:from>
    <xdr:to>
      <xdr:col>5</xdr:col>
      <xdr:colOff>0</xdr:colOff>
      <xdr:row>3</xdr:row>
      <xdr:rowOff>66675</xdr:rowOff>
    </xdr:to>
    <xdr:pic>
      <xdr:nvPicPr>
        <xdr:cNvPr id="1" name="Picture 15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0"/>
          <a:ext cx="1314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0</xdr:row>
      <xdr:rowOff>0</xdr:rowOff>
    </xdr:from>
    <xdr:to>
      <xdr:col>4</xdr:col>
      <xdr:colOff>752475</xdr:colOff>
      <xdr:row>3</xdr:row>
      <xdr:rowOff>152400</xdr:rowOff>
    </xdr:to>
    <xdr:pic>
      <xdr:nvPicPr>
        <xdr:cNvPr id="1" name="Picture 22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1</xdr:row>
      <xdr:rowOff>0</xdr:rowOff>
    </xdr:from>
    <xdr:to>
      <xdr:col>5</xdr:col>
      <xdr:colOff>0</xdr:colOff>
      <xdr:row>3</xdr:row>
      <xdr:rowOff>47625</xdr:rowOff>
    </xdr:to>
    <xdr:pic>
      <xdr:nvPicPr>
        <xdr:cNvPr id="1" name="Picture 9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76200"/>
          <a:ext cx="1295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46"/>
  <sheetViews>
    <sheetView zoomScale="75" zoomScaleNormal="75" zoomScalePageLayoutView="0" workbookViewId="0" topLeftCell="A1">
      <selection activeCell="E30" sqref="E30"/>
    </sheetView>
  </sheetViews>
  <sheetFormatPr defaultColWidth="0" defaultRowHeight="12.75"/>
  <cols>
    <col min="1" max="8" width="11.421875" style="1" customWidth="1"/>
    <col min="9" max="9" width="0" style="1" hidden="1" customWidth="1"/>
    <col min="10" max="16384" width="11.421875" style="1" hidden="1" customWidth="1"/>
  </cols>
  <sheetData>
    <row r="1" spans="1:9" ht="9.75" customHeight="1">
      <c r="A1" s="31"/>
      <c r="B1" s="32"/>
      <c r="C1" s="32"/>
      <c r="D1" s="32"/>
      <c r="E1" s="32"/>
      <c r="F1" s="32"/>
      <c r="G1" s="32"/>
      <c r="H1" s="32"/>
      <c r="I1" s="32"/>
    </row>
    <row r="2" spans="1:9" ht="23.25">
      <c r="A2" s="31"/>
      <c r="B2" s="32"/>
      <c r="C2" s="32"/>
      <c r="D2" s="152" t="s">
        <v>52</v>
      </c>
      <c r="E2" s="153"/>
      <c r="F2" s="32"/>
      <c r="G2" s="32"/>
      <c r="H2" s="32"/>
      <c r="I2" s="32"/>
    </row>
    <row r="3" spans="1:9" ht="20.25" customHeight="1">
      <c r="A3" s="153"/>
      <c r="B3" s="153"/>
      <c r="C3" s="33"/>
      <c r="D3" s="153" t="s">
        <v>111</v>
      </c>
      <c r="E3" s="153"/>
      <c r="F3" s="32"/>
      <c r="G3" s="32"/>
      <c r="H3" s="32"/>
      <c r="I3" s="32"/>
    </row>
    <row r="4" spans="1:9" ht="11.25" customHeight="1">
      <c r="A4" s="151"/>
      <c r="B4" s="151"/>
      <c r="C4" s="151"/>
      <c r="D4" s="151"/>
      <c r="E4" s="151"/>
      <c r="F4" s="32"/>
      <c r="G4" s="32"/>
      <c r="H4" s="32"/>
      <c r="I4" s="32"/>
    </row>
    <row r="5" ht="12.75">
      <c r="A5" s="2"/>
    </row>
    <row r="8" ht="4.5" customHeight="1"/>
    <row r="10" ht="4.5" customHeight="1"/>
    <row r="12" ht="4.5" customHeight="1"/>
    <row r="14" ht="4.5" customHeight="1"/>
    <row r="16" ht="4.5" customHeight="1"/>
    <row r="18" ht="4.5" customHeight="1"/>
    <row r="20" ht="4.5" customHeight="1"/>
    <row r="32" spans="2:6" ht="15.75">
      <c r="B32" s="13"/>
      <c r="C32" s="13"/>
      <c r="D32" s="13"/>
      <c r="E32" s="13"/>
      <c r="F32" s="13"/>
    </row>
    <row r="33" spans="2:6" ht="15.75">
      <c r="B33" s="13"/>
      <c r="C33" s="13"/>
      <c r="D33" s="13"/>
      <c r="E33" s="13"/>
      <c r="F33" s="13"/>
    </row>
    <row r="34" spans="2:6" ht="15.75">
      <c r="B34" s="13"/>
      <c r="C34" s="13"/>
      <c r="D34" s="13"/>
      <c r="E34" s="13"/>
      <c r="F34" s="13"/>
    </row>
    <row r="35" spans="2:6" ht="15.75">
      <c r="B35" s="13"/>
      <c r="C35" s="13"/>
      <c r="D35" s="13"/>
      <c r="E35" s="13"/>
      <c r="F35" s="13"/>
    </row>
    <row r="36" spans="2:6" ht="15.75">
      <c r="B36" s="13"/>
      <c r="C36" s="13"/>
      <c r="D36" s="13"/>
      <c r="E36" s="13"/>
      <c r="F36" s="13"/>
    </row>
    <row r="37" spans="2:6" ht="15.75">
      <c r="B37" s="13"/>
      <c r="C37" s="13"/>
      <c r="D37" s="13"/>
      <c r="E37" s="13"/>
      <c r="F37" s="13"/>
    </row>
    <row r="38" spans="2:6" ht="15.75">
      <c r="B38" s="13"/>
      <c r="C38" s="13"/>
      <c r="D38" s="13"/>
      <c r="E38" s="13"/>
      <c r="F38" s="13"/>
    </row>
    <row r="39" spans="2:6" ht="15.75">
      <c r="B39" s="13"/>
      <c r="C39" s="13"/>
      <c r="D39" s="13"/>
      <c r="E39" s="13"/>
      <c r="F39" s="13"/>
    </row>
    <row r="40" spans="2:6" ht="15.75">
      <c r="B40" s="13"/>
      <c r="C40" s="13"/>
      <c r="D40" s="13"/>
      <c r="E40" s="13"/>
      <c r="F40" s="13"/>
    </row>
    <row r="41" spans="2:6" ht="15.75">
      <c r="B41" s="13"/>
      <c r="C41" s="13"/>
      <c r="D41" s="13"/>
      <c r="E41" s="13"/>
      <c r="F41" s="13"/>
    </row>
    <row r="42" spans="2:6" ht="15.75">
      <c r="B42" s="13"/>
      <c r="C42" s="13"/>
      <c r="D42" s="13"/>
      <c r="E42" s="13"/>
      <c r="F42" s="13"/>
    </row>
    <row r="43" spans="2:6" ht="15.75">
      <c r="B43" s="13"/>
      <c r="C43" s="13"/>
      <c r="D43" s="13"/>
      <c r="E43" s="13"/>
      <c r="F43" s="13"/>
    </row>
    <row r="44" spans="2:6" ht="15.75">
      <c r="B44" s="13"/>
      <c r="C44" s="13"/>
      <c r="D44" s="13"/>
      <c r="E44" s="13"/>
      <c r="F44" s="13"/>
    </row>
    <row r="45" spans="2:6" ht="15.75">
      <c r="B45" s="13"/>
      <c r="C45" s="13"/>
      <c r="D45" s="13"/>
      <c r="E45" s="13"/>
      <c r="F45" s="13"/>
    </row>
    <row r="46" spans="2:6" ht="15.75">
      <c r="B46" s="13"/>
      <c r="C46" s="13"/>
      <c r="D46" s="13"/>
      <c r="E46" s="13"/>
      <c r="F46" s="13"/>
    </row>
  </sheetData>
  <sheetProtection/>
  <mergeCells count="4">
    <mergeCell ref="A4:E4"/>
    <mergeCell ref="D2:E2"/>
    <mergeCell ref="A3:B3"/>
    <mergeCell ref="D3:E3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F34"/>
  <sheetViews>
    <sheetView showGridLines="0" tabSelected="1" zoomScalePageLayoutView="0" workbookViewId="0" topLeftCell="B1">
      <selection activeCell="B31" sqref="B31"/>
    </sheetView>
  </sheetViews>
  <sheetFormatPr defaultColWidth="0" defaultRowHeight="12.75" zeroHeight="1"/>
  <cols>
    <col min="1" max="1" width="6.7109375" style="1" hidden="1" customWidth="1"/>
    <col min="2" max="2" width="60.140625" style="2" customWidth="1"/>
    <col min="3" max="6" width="11.421875" style="1" customWidth="1"/>
    <col min="7" max="7" width="0" style="1" hidden="1" customWidth="1"/>
    <col min="8" max="16384" width="11.421875" style="1" hidden="1" customWidth="1"/>
  </cols>
  <sheetData>
    <row r="1" spans="2:6" ht="12.75">
      <c r="B1" s="31"/>
      <c r="C1" s="32"/>
      <c r="D1" s="32"/>
      <c r="E1" s="32"/>
      <c r="F1" s="32"/>
    </row>
    <row r="2" spans="2:6" ht="6.75" customHeight="1">
      <c r="B2" s="31"/>
      <c r="C2" s="32"/>
      <c r="D2" s="32"/>
      <c r="E2" s="32"/>
      <c r="F2" s="32"/>
    </row>
    <row r="3" spans="2:6" ht="20.25">
      <c r="B3" s="154" t="s">
        <v>53</v>
      </c>
      <c r="C3" s="154"/>
      <c r="D3" s="154"/>
      <c r="E3" s="154"/>
      <c r="F3" s="154"/>
    </row>
    <row r="4" spans="2:6" ht="12.75">
      <c r="B4" s="31"/>
      <c r="C4" s="32"/>
      <c r="D4" s="32"/>
      <c r="E4" s="32"/>
      <c r="F4" s="32"/>
    </row>
    <row r="5" ht="12.75"/>
    <row r="6" ht="12.75"/>
    <row r="7" spans="2:6" ht="15.75" customHeight="1">
      <c r="B7" s="20"/>
      <c r="C7" s="74" t="s">
        <v>112</v>
      </c>
      <c r="D7" s="74" t="s">
        <v>113</v>
      </c>
      <c r="E7" s="74" t="s">
        <v>114</v>
      </c>
      <c r="F7" s="74">
        <v>2013</v>
      </c>
    </row>
    <row r="8" spans="2:6" ht="13.5" thickBot="1">
      <c r="B8" s="21"/>
      <c r="C8" s="75" t="s">
        <v>6</v>
      </c>
      <c r="D8" s="75" t="s">
        <v>6</v>
      </c>
      <c r="E8" s="75" t="s">
        <v>6</v>
      </c>
      <c r="F8" s="75" t="s">
        <v>6</v>
      </c>
    </row>
    <row r="9" spans="2:6" ht="3.75" customHeight="1" thickTop="1">
      <c r="B9" s="22"/>
      <c r="C9" s="23"/>
      <c r="D9" s="23"/>
      <c r="E9" s="23"/>
      <c r="F9" s="23"/>
    </row>
    <row r="10" spans="2:6" ht="15.75" customHeight="1">
      <c r="B10" s="66" t="s">
        <v>51</v>
      </c>
      <c r="C10" s="67">
        <v>727.688</v>
      </c>
      <c r="D10" s="67">
        <v>1490.304</v>
      </c>
      <c r="E10" s="67">
        <v>2122.763</v>
      </c>
      <c r="F10" s="67">
        <v>2914.073</v>
      </c>
    </row>
    <row r="11" spans="2:6" ht="15.75" customHeight="1">
      <c r="B11" s="128" t="s">
        <v>41</v>
      </c>
      <c r="C11" s="129">
        <v>16.177</v>
      </c>
      <c r="D11" s="129">
        <v>27.205</v>
      </c>
      <c r="E11" s="129">
        <v>47.809</v>
      </c>
      <c r="F11" s="129">
        <v>75.075</v>
      </c>
    </row>
    <row r="12" spans="2:6" ht="15.75" customHeight="1">
      <c r="B12" s="54" t="s">
        <v>66</v>
      </c>
      <c r="C12" s="68">
        <v>-319.48</v>
      </c>
      <c r="D12" s="68">
        <v>-626.46</v>
      </c>
      <c r="E12" s="68">
        <v>-907.63</v>
      </c>
      <c r="F12" s="68">
        <v>-1333.019</v>
      </c>
    </row>
    <row r="13" spans="2:6" ht="15.75" customHeight="1">
      <c r="B13" s="54" t="s">
        <v>69</v>
      </c>
      <c r="C13" s="68">
        <v>-355.012</v>
      </c>
      <c r="D13" s="68">
        <v>-748.2130000000001</v>
      </c>
      <c r="E13" s="68">
        <v>-1058.533</v>
      </c>
      <c r="F13" s="68">
        <v>-1453.5690000000002</v>
      </c>
    </row>
    <row r="14" spans="2:6" ht="15.75" customHeight="1">
      <c r="B14" s="128" t="s">
        <v>124</v>
      </c>
      <c r="C14" s="130">
        <v>-0.078</v>
      </c>
      <c r="D14" s="130">
        <v>-0.069</v>
      </c>
      <c r="E14" s="130">
        <v>-0.458</v>
      </c>
      <c r="F14" s="130">
        <v>75.51</v>
      </c>
    </row>
    <row r="15" spans="2:6" ht="15.75" customHeight="1">
      <c r="B15" s="99" t="s">
        <v>103</v>
      </c>
      <c r="C15" s="131">
        <v>69.29499999999999</v>
      </c>
      <c r="D15" s="131">
        <v>142.7669999999999</v>
      </c>
      <c r="E15" s="131">
        <v>203.9510000000001</v>
      </c>
      <c r="F15" s="131">
        <v>278.0699999999995</v>
      </c>
    </row>
    <row r="16" spans="2:6" ht="15.75" customHeight="1">
      <c r="B16" s="128" t="s">
        <v>0</v>
      </c>
      <c r="C16" s="130">
        <v>-11.963</v>
      </c>
      <c r="D16" s="130">
        <v>-25.046</v>
      </c>
      <c r="E16" s="130">
        <v>-37.071</v>
      </c>
      <c r="F16" s="130">
        <v>-51.914</v>
      </c>
    </row>
    <row r="17" spans="2:6" ht="15.75" customHeight="1">
      <c r="B17" s="132" t="s">
        <v>106</v>
      </c>
      <c r="C17" s="133">
        <v>57.33199999999999</v>
      </c>
      <c r="D17" s="133">
        <v>117.72099999999992</v>
      </c>
      <c r="E17" s="133">
        <v>166.8800000000001</v>
      </c>
      <c r="F17" s="133">
        <v>226.1559999999995</v>
      </c>
    </row>
    <row r="18" spans="2:6" ht="15.75" customHeight="1">
      <c r="B18" s="134" t="s">
        <v>107</v>
      </c>
      <c r="C18" s="135">
        <v>0.07878651290113343</v>
      </c>
      <c r="D18" s="135">
        <v>0.07899126621145747</v>
      </c>
      <c r="E18" s="136">
        <v>0.07861452267634216</v>
      </c>
      <c r="F18" s="136">
        <v>0.07760821365833989</v>
      </c>
    </row>
    <row r="19" spans="2:6" ht="15.75" customHeight="1">
      <c r="B19" s="137" t="s">
        <v>100</v>
      </c>
      <c r="C19" s="138">
        <v>-7.7</v>
      </c>
      <c r="D19" s="138">
        <v>-20.81</v>
      </c>
      <c r="E19" s="138">
        <v>-27.15</v>
      </c>
      <c r="F19" s="138">
        <v>-27.87</v>
      </c>
    </row>
    <row r="20" spans="2:6" ht="15.75" customHeight="1">
      <c r="B20" s="81" t="s">
        <v>101</v>
      </c>
      <c r="C20" s="139">
        <v>49.631999999999984</v>
      </c>
      <c r="D20" s="139">
        <v>96.91099999999992</v>
      </c>
      <c r="E20" s="139">
        <v>139.7300000000001</v>
      </c>
      <c r="F20" s="139">
        <v>198.2859999999995</v>
      </c>
    </row>
    <row r="21" spans="2:6" ht="15.75" customHeight="1">
      <c r="B21" s="113" t="s">
        <v>102</v>
      </c>
      <c r="C21" s="82">
        <v>0.06820505491364429</v>
      </c>
      <c r="D21" s="82">
        <v>0.06502767220647593</v>
      </c>
      <c r="E21" s="82">
        <v>0.06582458804868943</v>
      </c>
      <c r="F21" s="82">
        <v>0.06804428029085047</v>
      </c>
    </row>
    <row r="22" spans="2:6" ht="15.75" customHeight="1">
      <c r="B22" s="54" t="s">
        <v>65</v>
      </c>
      <c r="C22" s="68">
        <v>-13.814</v>
      </c>
      <c r="D22" s="68">
        <v>-30.995</v>
      </c>
      <c r="E22" s="68">
        <v>-49.232</v>
      </c>
      <c r="F22" s="68">
        <v>-63.981</v>
      </c>
    </row>
    <row r="23" spans="2:6" ht="15.75" customHeight="1">
      <c r="B23" s="128" t="s">
        <v>70</v>
      </c>
      <c r="C23" s="129">
        <v>-1.508</v>
      </c>
      <c r="D23" s="129">
        <v>-2.796</v>
      </c>
      <c r="E23" s="129">
        <v>-2.355</v>
      </c>
      <c r="F23" s="129">
        <v>12.351</v>
      </c>
    </row>
    <row r="24" spans="2:6" ht="15.75" customHeight="1">
      <c r="B24" s="99" t="s">
        <v>1</v>
      </c>
      <c r="C24" s="131">
        <v>34.30999999999998</v>
      </c>
      <c r="D24" s="131">
        <v>63.11999999999991</v>
      </c>
      <c r="E24" s="131">
        <v>88.1430000000001</v>
      </c>
      <c r="F24" s="131">
        <v>146.6559999999995</v>
      </c>
    </row>
    <row r="25" spans="2:6" ht="15.75" customHeight="1" thickBot="1">
      <c r="B25" s="140" t="s">
        <v>42</v>
      </c>
      <c r="C25" s="141">
        <v>-7.548</v>
      </c>
      <c r="D25" s="141">
        <v>-14.833</v>
      </c>
      <c r="E25" s="141">
        <v>-20.713</v>
      </c>
      <c r="F25" s="141">
        <v>-29.968</v>
      </c>
    </row>
    <row r="26" spans="2:6" ht="15.75" customHeight="1" thickTop="1">
      <c r="B26" s="142" t="s">
        <v>71</v>
      </c>
      <c r="C26" s="109">
        <v>26.76199999999998</v>
      </c>
      <c r="D26" s="109">
        <v>48.286999999999914</v>
      </c>
      <c r="E26" s="109">
        <v>67.43000000000009</v>
      </c>
      <c r="F26" s="109">
        <v>116.68799999999949</v>
      </c>
    </row>
    <row r="27" spans="2:6" ht="15.75" customHeight="1">
      <c r="B27" s="143" t="s">
        <v>43</v>
      </c>
      <c r="C27" s="130">
        <v>-0.04</v>
      </c>
      <c r="D27" s="130">
        <v>-0.677</v>
      </c>
      <c r="E27" s="130">
        <v>-0.804</v>
      </c>
      <c r="F27" s="130">
        <v>-0.866</v>
      </c>
    </row>
    <row r="28" spans="2:6" ht="15.75" customHeight="1">
      <c r="B28" s="144" t="s">
        <v>122</v>
      </c>
      <c r="C28" s="145">
        <v>26.72199999999998</v>
      </c>
      <c r="D28" s="146">
        <v>47.609999999999914</v>
      </c>
      <c r="E28" s="145">
        <v>66.62600000000009</v>
      </c>
      <c r="F28" s="145">
        <v>115.82199999999949</v>
      </c>
    </row>
    <row r="29" spans="2:6" ht="15.75" thickBot="1">
      <c r="B29" s="147" t="s">
        <v>123</v>
      </c>
      <c r="C29" s="50">
        <v>32.72804488487319</v>
      </c>
      <c r="D29" s="148">
        <v>63.52971593789598</v>
      </c>
      <c r="E29" s="148">
        <v>87.39593635342578</v>
      </c>
      <c r="F29" s="148">
        <v>137.99698472616137</v>
      </c>
    </row>
    <row r="30" spans="2:6" ht="15" thickTop="1">
      <c r="B30" s="54"/>
      <c r="C30" s="83"/>
      <c r="D30" s="84"/>
      <c r="E30" s="84"/>
      <c r="F30" s="85"/>
    </row>
    <row r="31" spans="2:6" ht="14.25">
      <c r="B31" s="54"/>
      <c r="C31" s="86"/>
      <c r="D31" s="87"/>
      <c r="E31" s="87"/>
      <c r="F31" s="87"/>
    </row>
    <row r="32" spans="2:6" ht="14.25">
      <c r="B32" s="54"/>
      <c r="C32" s="86"/>
      <c r="D32" s="87"/>
      <c r="E32" s="87"/>
      <c r="F32" s="87"/>
    </row>
    <row r="33" ht="12.75"/>
    <row r="34" ht="12.75">
      <c r="C34" s="2"/>
    </row>
    <row r="35" ht="12.75"/>
    <row r="36" ht="12.75"/>
    <row r="37" ht="12.75" hidden="1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1">
    <mergeCell ref="B3:F3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E35"/>
  <sheetViews>
    <sheetView workbookViewId="0" topLeftCell="A1">
      <selection activeCell="A37" sqref="A37"/>
    </sheetView>
  </sheetViews>
  <sheetFormatPr defaultColWidth="0" defaultRowHeight="12.75"/>
  <cols>
    <col min="1" max="1" width="51.00390625" style="4" customWidth="1"/>
    <col min="2" max="4" width="11.421875" style="4" customWidth="1"/>
    <col min="5" max="5" width="12.140625" style="4" bestFit="1" customWidth="1"/>
    <col min="6" max="6" width="0" style="4" hidden="1" customWidth="1"/>
    <col min="7" max="7" width="4.00390625" style="4" hidden="1" customWidth="1"/>
    <col min="8" max="16384" width="0" style="4" hidden="1" customWidth="1"/>
  </cols>
  <sheetData>
    <row r="1" spans="1:5" ht="14.25">
      <c r="A1" s="34"/>
      <c r="B1" s="34"/>
      <c r="C1" s="34"/>
      <c r="D1" s="34"/>
      <c r="E1" s="34"/>
    </row>
    <row r="2" spans="1:5" ht="14.25">
      <c r="A2" s="34"/>
      <c r="B2" s="34"/>
      <c r="C2" s="34"/>
      <c r="D2" s="34"/>
      <c r="E2" s="34"/>
    </row>
    <row r="3" spans="1:5" ht="20.25">
      <c r="A3" s="154" t="s">
        <v>54</v>
      </c>
      <c r="B3" s="154"/>
      <c r="C3" s="154"/>
      <c r="D3" s="154"/>
      <c r="E3" s="154"/>
    </row>
    <row r="4" spans="1:5" ht="14.25">
      <c r="A4" s="34"/>
      <c r="B4" s="34"/>
      <c r="C4" s="34"/>
      <c r="D4" s="34"/>
      <c r="E4" s="34"/>
    </row>
    <row r="7" ht="14.25">
      <c r="A7"/>
    </row>
    <row r="8" ht="15">
      <c r="A8" s="11" t="s">
        <v>5</v>
      </c>
    </row>
    <row r="9" spans="1:5" ht="15">
      <c r="A9" s="17"/>
      <c r="B9" s="24" t="s">
        <v>112</v>
      </c>
      <c r="C9" s="24" t="s">
        <v>113</v>
      </c>
      <c r="D9" s="24" t="s">
        <v>114</v>
      </c>
      <c r="E9" s="24">
        <v>2013</v>
      </c>
    </row>
    <row r="10" spans="1:5" ht="15" thickBot="1">
      <c r="A10" s="25"/>
      <c r="B10" s="26" t="s">
        <v>6</v>
      </c>
      <c r="C10" s="26" t="s">
        <v>6</v>
      </c>
      <c r="D10" s="26" t="s">
        <v>6</v>
      </c>
      <c r="E10" s="26" t="s">
        <v>6</v>
      </c>
    </row>
    <row r="11" spans="1:5" ht="16.5" thickBot="1" thickTop="1">
      <c r="A11" s="89" t="s">
        <v>49</v>
      </c>
      <c r="B11" s="90">
        <v>456.041</v>
      </c>
      <c r="C11" s="90">
        <v>918.63</v>
      </c>
      <c r="D11" s="91">
        <v>1333.0881576987395</v>
      </c>
      <c r="E11" s="91">
        <v>1887.9463566061343</v>
      </c>
    </row>
    <row r="12" spans="1:5" s="11" customFormat="1" ht="15">
      <c r="A12" s="54" t="s">
        <v>3</v>
      </c>
      <c r="B12" s="126">
        <v>79.35</v>
      </c>
      <c r="C12" s="126">
        <v>160.45</v>
      </c>
      <c r="D12" s="126">
        <v>239.12</v>
      </c>
      <c r="E12" s="126">
        <v>314.25</v>
      </c>
    </row>
    <row r="13" spans="1:5" s="19" customFormat="1" ht="15" thickBot="1">
      <c r="A13" s="124" t="s">
        <v>39</v>
      </c>
      <c r="B13" s="125">
        <v>0.17399751338147226</v>
      </c>
      <c r="C13" s="125">
        <v>0.1746622688133416</v>
      </c>
      <c r="D13" s="125">
        <v>0.1793729834137781</v>
      </c>
      <c r="E13" s="125">
        <v>0.16645070390925268</v>
      </c>
    </row>
    <row r="14" spans="1:5" ht="15" thickBot="1">
      <c r="A14" s="92" t="s">
        <v>50</v>
      </c>
      <c r="B14" s="93">
        <v>0.07</v>
      </c>
      <c r="C14" s="93">
        <v>-0.27</v>
      </c>
      <c r="D14" s="93">
        <v>0.29</v>
      </c>
      <c r="E14" s="93">
        <v>0.6700000000000159</v>
      </c>
    </row>
    <row r="15" spans="1:5" s="11" customFormat="1" ht="15.75" thickBot="1">
      <c r="A15" s="62" t="s">
        <v>4</v>
      </c>
      <c r="B15" s="63">
        <v>79.41999999999999</v>
      </c>
      <c r="C15" s="63">
        <v>160.17999999999998</v>
      </c>
      <c r="D15" s="63">
        <v>239.41</v>
      </c>
      <c r="E15" s="63">
        <v>314.92</v>
      </c>
    </row>
    <row r="16" spans="2:5" ht="15" thickTop="1">
      <c r="B16" s="28"/>
      <c r="C16" s="28"/>
      <c r="D16" s="28"/>
      <c r="E16" s="28"/>
    </row>
    <row r="17" spans="1:5" ht="15">
      <c r="A17" s="11" t="s">
        <v>7</v>
      </c>
      <c r="B17" s="29"/>
      <c r="C17" s="29"/>
      <c r="D17" s="29"/>
      <c r="E17" s="29"/>
    </row>
    <row r="18" spans="1:5" ht="15">
      <c r="A18" s="17"/>
      <c r="B18" s="24" t="s">
        <v>112</v>
      </c>
      <c r="C18" s="24" t="s">
        <v>113</v>
      </c>
      <c r="D18" s="24" t="s">
        <v>114</v>
      </c>
      <c r="E18" s="24">
        <v>2013</v>
      </c>
    </row>
    <row r="19" spans="1:5" ht="15.75" thickBot="1">
      <c r="A19" s="18"/>
      <c r="B19" s="26" t="s">
        <v>6</v>
      </c>
      <c r="C19" s="26" t="s">
        <v>6</v>
      </c>
      <c r="D19" s="26" t="s">
        <v>6</v>
      </c>
      <c r="E19" s="26" t="s">
        <v>6</v>
      </c>
    </row>
    <row r="20" spans="1:5" ht="16.5" thickBot="1" thickTop="1">
      <c r="A20" s="89" t="s">
        <v>49</v>
      </c>
      <c r="B20" s="90">
        <v>271.6420000000001</v>
      </c>
      <c r="C20" s="90">
        <v>571.6740000000001</v>
      </c>
      <c r="D20" s="90">
        <v>789.6750182355854</v>
      </c>
      <c r="E20" s="90">
        <v>1026.1268338947646</v>
      </c>
    </row>
    <row r="21" spans="1:5" ht="14.25">
      <c r="A21" s="54" t="s">
        <v>3</v>
      </c>
      <c r="B21" s="126">
        <v>32.86</v>
      </c>
      <c r="C21" s="126">
        <v>69.63</v>
      </c>
      <c r="D21" s="126">
        <v>87.86</v>
      </c>
      <c r="E21" s="126">
        <v>122.51</v>
      </c>
    </row>
    <row r="22" spans="1:5" ht="15" thickBot="1">
      <c r="A22" s="124" t="s">
        <v>39</v>
      </c>
      <c r="B22" s="125">
        <v>0.12096803881579427</v>
      </c>
      <c r="C22" s="125">
        <v>0.12180018681976089</v>
      </c>
      <c r="D22" s="125">
        <v>0.11126095921878149</v>
      </c>
      <c r="E22" s="125">
        <v>0.11939069903766315</v>
      </c>
    </row>
    <row r="23" spans="1:5" ht="15" thickBot="1">
      <c r="A23" s="92" t="s">
        <v>50</v>
      </c>
      <c r="B23" s="93">
        <v>0</v>
      </c>
      <c r="C23" s="93">
        <v>0</v>
      </c>
      <c r="D23" s="93">
        <v>0</v>
      </c>
      <c r="E23" s="93">
        <v>0</v>
      </c>
    </row>
    <row r="24" spans="1:5" ht="15.75" thickBot="1">
      <c r="A24" s="62" t="s">
        <v>4</v>
      </c>
      <c r="B24" s="63">
        <v>32.86</v>
      </c>
      <c r="C24" s="63">
        <v>69.63</v>
      </c>
      <c r="D24" s="63">
        <v>87.86</v>
      </c>
      <c r="E24" s="63">
        <v>122.51</v>
      </c>
    </row>
    <row r="25" spans="1:5" ht="15" thickTop="1">
      <c r="A25" s="60"/>
      <c r="B25" s="64"/>
      <c r="C25" s="28"/>
      <c r="D25" s="28"/>
      <c r="E25" s="28"/>
    </row>
    <row r="26" spans="1:5" ht="15">
      <c r="A26" s="76" t="s">
        <v>8</v>
      </c>
      <c r="B26" s="65"/>
      <c r="C26" s="29"/>
      <c r="D26" s="29"/>
      <c r="E26" s="29"/>
    </row>
    <row r="27" spans="1:5" ht="15">
      <c r="A27" s="17"/>
      <c r="B27" s="24" t="s">
        <v>112</v>
      </c>
      <c r="C27" s="24" t="s">
        <v>113</v>
      </c>
      <c r="D27" s="24" t="s">
        <v>114</v>
      </c>
      <c r="E27" s="24">
        <v>2013</v>
      </c>
    </row>
    <row r="28" spans="1:5" ht="15.75" thickBot="1">
      <c r="A28" s="18"/>
      <c r="B28" s="26" t="s">
        <v>6</v>
      </c>
      <c r="C28" s="26" t="s">
        <v>6</v>
      </c>
      <c r="D28" s="26" t="s">
        <v>6</v>
      </c>
      <c r="E28" s="26" t="s">
        <v>6</v>
      </c>
    </row>
    <row r="29" spans="1:5" ht="16.5" thickBot="1" thickTop="1">
      <c r="A29" s="94" t="s">
        <v>51</v>
      </c>
      <c r="B29" s="95">
        <v>727.6830000000001</v>
      </c>
      <c r="C29" s="95">
        <v>1490.304</v>
      </c>
      <c r="D29" s="95">
        <v>2122.763175934325</v>
      </c>
      <c r="E29" s="95">
        <v>2914.073190500899</v>
      </c>
    </row>
    <row r="30" spans="1:5" ht="14.25">
      <c r="A30" s="122" t="s">
        <v>40</v>
      </c>
      <c r="B30" s="123">
        <v>112.21</v>
      </c>
      <c r="C30" s="123">
        <v>230.07999999999998</v>
      </c>
      <c r="D30" s="123">
        <v>326.98</v>
      </c>
      <c r="E30" s="123">
        <v>436.76</v>
      </c>
    </row>
    <row r="31" spans="1:5" ht="15" thickBot="1">
      <c r="A31" s="124" t="s">
        <v>72</v>
      </c>
      <c r="B31" s="125">
        <v>0.15420176093161442</v>
      </c>
      <c r="C31" s="125">
        <v>0.15438460877780638</v>
      </c>
      <c r="D31" s="125">
        <v>0.15403508206047584</v>
      </c>
      <c r="E31" s="125">
        <v>0.14987955739194234</v>
      </c>
    </row>
    <row r="32" spans="1:5" ht="15" thickBot="1">
      <c r="A32" s="92" t="s">
        <v>9</v>
      </c>
      <c r="B32" s="93">
        <v>-54.87</v>
      </c>
      <c r="C32" s="93">
        <v>-112.37</v>
      </c>
      <c r="D32" s="93">
        <v>-160.1</v>
      </c>
      <c r="E32" s="93">
        <v>-210.62</v>
      </c>
    </row>
    <row r="33" spans="1:5" ht="30.75" thickBot="1">
      <c r="A33" s="149" t="s">
        <v>106</v>
      </c>
      <c r="B33" s="97">
        <v>57.339999999999996</v>
      </c>
      <c r="C33" s="97">
        <v>117.70999999999998</v>
      </c>
      <c r="D33" s="97">
        <v>166.88000000000002</v>
      </c>
      <c r="E33" s="97">
        <v>226.14</v>
      </c>
    </row>
    <row r="34" spans="1:5" ht="15.75" thickBot="1" thickTop="1">
      <c r="A34" s="96" t="s">
        <v>100</v>
      </c>
      <c r="B34" s="93">
        <v>-7.7</v>
      </c>
      <c r="C34" s="93">
        <v>-20.81</v>
      </c>
      <c r="D34" s="93">
        <v>-27.15</v>
      </c>
      <c r="E34" s="93">
        <v>-27.87</v>
      </c>
    </row>
    <row r="35" spans="1:5" ht="15.75" thickBot="1">
      <c r="A35" s="150" t="s">
        <v>101</v>
      </c>
      <c r="B35" s="88">
        <v>49.63999999999999</v>
      </c>
      <c r="C35" s="88">
        <v>96.89999999999998</v>
      </c>
      <c r="D35" s="88">
        <v>139.73000000000002</v>
      </c>
      <c r="E35" s="88">
        <v>198.26999999999998</v>
      </c>
    </row>
    <row r="36" ht="15" thickTop="1"/>
  </sheetData>
  <sheetProtection/>
  <mergeCells count="1">
    <mergeCell ref="A3:E3"/>
  </mergeCells>
  <printOptions/>
  <pageMargins left="0.75" right="0.75" top="1" bottom="1" header="0" footer="0"/>
  <pageSetup fitToHeight="1" fitToWidth="1" horizontalDpi="600" verticalDpi="600" orientation="portrait" paperSize="9" scale="90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E40"/>
  <sheetViews>
    <sheetView showGridLines="0" zoomScalePageLayoutView="0" workbookViewId="0" topLeftCell="A1">
      <selection activeCell="A44" sqref="A44"/>
    </sheetView>
  </sheetViews>
  <sheetFormatPr defaultColWidth="0" defaultRowHeight="12.75"/>
  <cols>
    <col min="1" max="1" width="46.421875" style="1" bestFit="1" customWidth="1"/>
    <col min="2" max="5" width="11.28125" style="1" customWidth="1"/>
    <col min="6" max="6" width="0" style="1" hidden="1" customWidth="1"/>
    <col min="7" max="16384" width="11.421875" style="1" hidden="1" customWidth="1"/>
  </cols>
  <sheetData>
    <row r="1" spans="1:5" ht="12.75">
      <c r="A1" s="32"/>
      <c r="B1" s="32"/>
      <c r="C1" s="32"/>
      <c r="D1" s="32"/>
      <c r="E1" s="32"/>
    </row>
    <row r="2" spans="1:5" ht="12.75">
      <c r="A2" s="32"/>
      <c r="B2" s="32"/>
      <c r="C2" s="32"/>
      <c r="D2" s="32"/>
      <c r="E2" s="32"/>
    </row>
    <row r="3" spans="1:5" ht="20.25">
      <c r="A3" s="154" t="s">
        <v>55</v>
      </c>
      <c r="B3" s="154"/>
      <c r="C3" s="154"/>
      <c r="D3" s="154"/>
      <c r="E3" s="154"/>
    </row>
    <row r="4" spans="1:5" ht="7.5" customHeight="1">
      <c r="A4" s="32"/>
      <c r="B4" s="35"/>
      <c r="C4" s="35"/>
      <c r="D4" s="35"/>
      <c r="E4" s="34"/>
    </row>
    <row r="5" spans="1:5" ht="14.25">
      <c r="A5" s="7"/>
      <c r="B5" s="6"/>
      <c r="C5" s="6"/>
      <c r="D5" s="6"/>
      <c r="E5" s="5"/>
    </row>
    <row r="7" spans="1:5" ht="15.75" customHeight="1">
      <c r="A7" s="3"/>
      <c r="B7" s="24" t="s">
        <v>112</v>
      </c>
      <c r="C7" s="24" t="s">
        <v>113</v>
      </c>
      <c r="D7" s="24" t="s">
        <v>114</v>
      </c>
      <c r="E7" s="24">
        <v>2013</v>
      </c>
    </row>
    <row r="8" spans="1:5" ht="13.5" thickBot="1">
      <c r="A8" s="30"/>
      <c r="B8" s="26" t="s">
        <v>6</v>
      </c>
      <c r="C8" s="26" t="s">
        <v>6</v>
      </c>
      <c r="D8" s="26" t="s">
        <v>6</v>
      </c>
      <c r="E8" s="27" t="s">
        <v>6</v>
      </c>
    </row>
    <row r="9" spans="1:5" ht="15" customHeight="1" thickTop="1">
      <c r="A9" s="54" t="s">
        <v>44</v>
      </c>
      <c r="B9" s="55">
        <v>162.146</v>
      </c>
      <c r="C9" s="55">
        <v>151.818</v>
      </c>
      <c r="D9" s="55">
        <v>145.056</v>
      </c>
      <c r="E9" s="55">
        <v>144.141</v>
      </c>
    </row>
    <row r="10" spans="1:5" ht="14.25">
      <c r="A10" s="54" t="s">
        <v>73</v>
      </c>
      <c r="B10" s="55">
        <v>277.528</v>
      </c>
      <c r="C10" s="55">
        <v>272.311</v>
      </c>
      <c r="D10" s="55">
        <v>277.175</v>
      </c>
      <c r="E10" s="55">
        <v>285.926</v>
      </c>
    </row>
    <row r="11" spans="1:5" ht="13.5" customHeight="1">
      <c r="A11" s="54" t="s">
        <v>74</v>
      </c>
      <c r="B11" s="55">
        <v>75.309</v>
      </c>
      <c r="C11" s="55">
        <v>78.903</v>
      </c>
      <c r="D11" s="55">
        <v>81.733</v>
      </c>
      <c r="E11" s="55">
        <v>79.459</v>
      </c>
    </row>
    <row r="12" spans="1:5" ht="14.25">
      <c r="A12" s="54" t="s">
        <v>10</v>
      </c>
      <c r="B12" s="55">
        <v>652.394</v>
      </c>
      <c r="C12" s="55">
        <v>633.854</v>
      </c>
      <c r="D12" s="55">
        <v>616.647</v>
      </c>
      <c r="E12" s="55">
        <v>605.943</v>
      </c>
    </row>
    <row r="13" spans="1:5" ht="14.25">
      <c r="A13" s="54" t="s">
        <v>11</v>
      </c>
      <c r="B13" s="55">
        <v>173.058</v>
      </c>
      <c r="C13" s="55">
        <v>170.043</v>
      </c>
      <c r="D13" s="55">
        <v>163.528</v>
      </c>
      <c r="E13" s="55">
        <v>175.045</v>
      </c>
    </row>
    <row r="14" spans="1:5" s="14" customFormat="1" ht="15">
      <c r="A14" s="99" t="s">
        <v>24</v>
      </c>
      <c r="B14" s="100">
        <v>1340.435</v>
      </c>
      <c r="C14" s="100">
        <v>1306.929</v>
      </c>
      <c r="D14" s="100">
        <v>1284.1390000000001</v>
      </c>
      <c r="E14" s="100">
        <v>1290.5140000000001</v>
      </c>
    </row>
    <row r="15" spans="1:5" s="14" customFormat="1" ht="14.25">
      <c r="A15" s="54" t="s">
        <v>110</v>
      </c>
      <c r="B15" s="55">
        <v>9.542</v>
      </c>
      <c r="C15" s="55">
        <v>8.509</v>
      </c>
      <c r="D15" s="55">
        <v>8.098</v>
      </c>
      <c r="E15" s="55">
        <v>7.572</v>
      </c>
    </row>
    <row r="16" spans="1:5" ht="14.25">
      <c r="A16" s="54" t="s">
        <v>12</v>
      </c>
      <c r="B16" s="55">
        <v>2070.452</v>
      </c>
      <c r="C16" s="55">
        <v>2076.767</v>
      </c>
      <c r="D16" s="55">
        <v>2026.113</v>
      </c>
      <c r="E16" s="55">
        <v>2059.848</v>
      </c>
    </row>
    <row r="17" spans="1:5" ht="14.25">
      <c r="A17" s="54" t="s">
        <v>13</v>
      </c>
      <c r="B17" s="55">
        <v>168.348</v>
      </c>
      <c r="C17" s="55">
        <v>160.987</v>
      </c>
      <c r="D17" s="55">
        <v>167.3</v>
      </c>
      <c r="E17" s="55">
        <v>143.866</v>
      </c>
    </row>
    <row r="18" spans="1:5" ht="14.25" hidden="1">
      <c r="A18" s="54" t="s">
        <v>60</v>
      </c>
      <c r="B18" s="55">
        <v>0</v>
      </c>
      <c r="C18" s="55">
        <v>2.824</v>
      </c>
      <c r="D18" s="55">
        <v>0</v>
      </c>
      <c r="E18" s="55">
        <v>0</v>
      </c>
    </row>
    <row r="19" spans="1:5" ht="14.25">
      <c r="A19" s="54" t="s">
        <v>14</v>
      </c>
      <c r="B19" s="55">
        <v>74.662</v>
      </c>
      <c r="C19" s="55">
        <v>235.024</v>
      </c>
      <c r="D19" s="55">
        <v>149.17</v>
      </c>
      <c r="E19" s="55">
        <v>363.071</v>
      </c>
    </row>
    <row r="20" spans="1:5" s="14" customFormat="1" ht="15">
      <c r="A20" s="99" t="s">
        <v>25</v>
      </c>
      <c r="B20" s="100">
        <v>2323.004</v>
      </c>
      <c r="C20" s="100">
        <v>2484.111</v>
      </c>
      <c r="D20" s="100">
        <v>2350.681</v>
      </c>
      <c r="E20" s="100">
        <v>2574.357</v>
      </c>
    </row>
    <row r="21" spans="1:5" ht="15.75" thickBot="1">
      <c r="A21" s="58" t="s">
        <v>15</v>
      </c>
      <c r="B21" s="59">
        <v>3663.439</v>
      </c>
      <c r="C21" s="59">
        <v>3791.04</v>
      </c>
      <c r="D21" s="59">
        <v>3634.82</v>
      </c>
      <c r="E21" s="59">
        <v>3864.871</v>
      </c>
    </row>
    <row r="22" spans="1:5" ht="14.25">
      <c r="A22" s="54" t="s">
        <v>16</v>
      </c>
      <c r="B22" s="55">
        <v>1108.897</v>
      </c>
      <c r="C22" s="55">
        <v>1054.453</v>
      </c>
      <c r="D22" s="55">
        <v>1070.395</v>
      </c>
      <c r="E22" s="55">
        <v>1125.24</v>
      </c>
    </row>
    <row r="23" spans="1:5" ht="14.25">
      <c r="A23" s="54" t="s">
        <v>17</v>
      </c>
      <c r="B23" s="55">
        <v>-1.814</v>
      </c>
      <c r="C23" s="55">
        <v>-3.017</v>
      </c>
      <c r="D23" s="55">
        <v>-1.252</v>
      </c>
      <c r="E23" s="55">
        <v>-1.258</v>
      </c>
    </row>
    <row r="24" spans="1:5" ht="14.25" hidden="1">
      <c r="A24" s="54" t="s">
        <v>67</v>
      </c>
      <c r="B24" s="55"/>
      <c r="C24" s="55"/>
      <c r="D24" s="55"/>
      <c r="E24" s="55"/>
    </row>
    <row r="25" spans="1:5" s="14" customFormat="1" ht="15">
      <c r="A25" s="99" t="s">
        <v>45</v>
      </c>
      <c r="B25" s="100">
        <v>1107.0829999999999</v>
      </c>
      <c r="C25" s="100">
        <v>1051.436</v>
      </c>
      <c r="D25" s="100">
        <v>1069.143</v>
      </c>
      <c r="E25" s="100">
        <v>1123.982</v>
      </c>
    </row>
    <row r="26" spans="1:5" ht="15" thickBot="1">
      <c r="A26" s="101" t="s">
        <v>2</v>
      </c>
      <c r="B26" s="102">
        <v>21.328</v>
      </c>
      <c r="C26" s="102">
        <v>11.971</v>
      </c>
      <c r="D26" s="102">
        <v>11.728</v>
      </c>
      <c r="E26" s="102">
        <v>10.68</v>
      </c>
    </row>
    <row r="27" spans="1:5" s="14" customFormat="1" ht="15.75" thickTop="1">
      <c r="A27" s="103" t="s">
        <v>18</v>
      </c>
      <c r="B27" s="104">
        <v>1128.4109999999998</v>
      </c>
      <c r="C27" s="104">
        <v>1063.407</v>
      </c>
      <c r="D27" s="104">
        <v>1080.871</v>
      </c>
      <c r="E27" s="104">
        <v>1134.662</v>
      </c>
    </row>
    <row r="28" spans="1:5" ht="14.25">
      <c r="A28" s="54" t="s">
        <v>75</v>
      </c>
      <c r="B28" s="55">
        <v>74.141</v>
      </c>
      <c r="C28" s="55">
        <v>70.366</v>
      </c>
      <c r="D28" s="55">
        <v>69.289</v>
      </c>
      <c r="E28" s="55">
        <v>99.338</v>
      </c>
    </row>
    <row r="29" spans="1:5" ht="14.25">
      <c r="A29" s="54" t="s">
        <v>76</v>
      </c>
      <c r="B29" s="55">
        <v>393.317</v>
      </c>
      <c r="C29" s="55">
        <v>574.494</v>
      </c>
      <c r="D29" s="55">
        <v>570.795</v>
      </c>
      <c r="E29" s="55">
        <v>789.857</v>
      </c>
    </row>
    <row r="30" spans="1:5" ht="14.25">
      <c r="A30" s="54" t="s">
        <v>38</v>
      </c>
      <c r="B30" s="55">
        <v>6.764</v>
      </c>
      <c r="C30" s="55">
        <v>3.93</v>
      </c>
      <c r="D30" s="55">
        <v>4.021</v>
      </c>
      <c r="E30" s="55">
        <v>4.028</v>
      </c>
    </row>
    <row r="31" spans="1:5" ht="14.25">
      <c r="A31" s="54" t="s">
        <v>19</v>
      </c>
      <c r="B31" s="55">
        <v>88.835</v>
      </c>
      <c r="C31" s="55">
        <v>90.047</v>
      </c>
      <c r="D31" s="55">
        <v>89.093</v>
      </c>
      <c r="E31" s="55">
        <v>104.094</v>
      </c>
    </row>
    <row r="32" spans="1:5" ht="14.25">
      <c r="A32" s="54" t="s">
        <v>20</v>
      </c>
      <c r="B32" s="55">
        <v>120.841</v>
      </c>
      <c r="C32" s="55">
        <v>108.036</v>
      </c>
      <c r="D32" s="55">
        <v>104.187</v>
      </c>
      <c r="E32" s="55">
        <v>40.009</v>
      </c>
    </row>
    <row r="33" spans="1:5" s="14" customFormat="1" ht="15">
      <c r="A33" s="56" t="s">
        <v>26</v>
      </c>
      <c r="B33" s="57">
        <v>683.898</v>
      </c>
      <c r="C33" s="57">
        <v>846.873</v>
      </c>
      <c r="D33" s="57">
        <v>837.3849999999999</v>
      </c>
      <c r="E33" s="57">
        <v>1037.326</v>
      </c>
    </row>
    <row r="34" spans="1:5" ht="14.25">
      <c r="A34" s="54" t="s">
        <v>77</v>
      </c>
      <c r="B34" s="55">
        <v>315.051</v>
      </c>
      <c r="C34" s="55">
        <v>309.179</v>
      </c>
      <c r="D34" s="55">
        <v>284.997</v>
      </c>
      <c r="E34" s="55">
        <v>195.674</v>
      </c>
    </row>
    <row r="35" spans="1:5" ht="14.25">
      <c r="A35" s="54" t="s">
        <v>21</v>
      </c>
      <c r="B35" s="55">
        <v>1250.604</v>
      </c>
      <c r="C35" s="55">
        <v>1219.059</v>
      </c>
      <c r="D35" s="55">
        <v>1159.591</v>
      </c>
      <c r="E35" s="55">
        <v>1191.405</v>
      </c>
    </row>
    <row r="36" spans="1:5" ht="14.25">
      <c r="A36" s="54" t="s">
        <v>22</v>
      </c>
      <c r="B36" s="55">
        <v>285.475</v>
      </c>
      <c r="C36" s="55">
        <v>352.522</v>
      </c>
      <c r="D36" s="55">
        <v>271.976</v>
      </c>
      <c r="E36" s="55">
        <v>305.804</v>
      </c>
    </row>
    <row r="37" spans="1:5" s="14" customFormat="1" ht="15">
      <c r="A37" s="56" t="s">
        <v>27</v>
      </c>
      <c r="B37" s="57">
        <v>1851.13</v>
      </c>
      <c r="C37" s="57">
        <v>1880.7599999999998</v>
      </c>
      <c r="D37" s="57">
        <v>1716.5639999999999</v>
      </c>
      <c r="E37" s="57">
        <v>1692.8829999999998</v>
      </c>
    </row>
    <row r="38" spans="1:5" ht="15.75" thickBot="1">
      <c r="A38" s="79" t="s">
        <v>23</v>
      </c>
      <c r="B38" s="80">
        <v>3663.4390000000003</v>
      </c>
      <c r="C38" s="80">
        <v>3791.04</v>
      </c>
      <c r="D38" s="80">
        <v>3634.8199999999997</v>
      </c>
      <c r="E38" s="80">
        <v>3864.871</v>
      </c>
    </row>
    <row r="39" ht="13.5" thickTop="1"/>
    <row r="40" spans="1:5" ht="15.75" thickBot="1">
      <c r="A40" s="77" t="s">
        <v>104</v>
      </c>
      <c r="B40" s="121">
        <v>633.7059999999999</v>
      </c>
      <c r="C40" s="98">
        <v>648.649</v>
      </c>
      <c r="D40" s="98">
        <v>706.6220000000001</v>
      </c>
      <c r="E40" s="98">
        <v>622.4599999999999</v>
      </c>
    </row>
    <row r="41" ht="13.5" thickTop="1"/>
  </sheetData>
  <sheetProtection/>
  <mergeCells count="1">
    <mergeCell ref="A3:E3"/>
  </mergeCells>
  <printOptions/>
  <pageMargins left="0.75" right="0.75" top="1" bottom="1" header="0" footer="0"/>
  <pageSetup fitToHeight="1" fitToWidth="1" horizontalDpi="600" verticalDpi="600" orientation="portrait" paperSize="9" scale="9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E48"/>
  <sheetViews>
    <sheetView zoomScalePageLayoutView="0" workbookViewId="0" topLeftCell="A1">
      <selection activeCell="A50" sqref="A50"/>
    </sheetView>
  </sheetViews>
  <sheetFormatPr defaultColWidth="0" defaultRowHeight="0" customHeight="1" zeroHeight="1"/>
  <cols>
    <col min="1" max="1" width="64.28125" style="9" customWidth="1"/>
    <col min="2" max="5" width="11.421875" style="9" customWidth="1"/>
    <col min="6" max="6" width="0" style="9" hidden="1" customWidth="1"/>
    <col min="7" max="16384" width="11.421875" style="9" hidden="1" customWidth="1"/>
  </cols>
  <sheetData>
    <row r="1" spans="1:5" ht="12.75" customHeight="1">
      <c r="A1" s="36"/>
      <c r="B1" s="36"/>
      <c r="C1" s="36"/>
      <c r="D1" s="36"/>
      <c r="E1" s="36"/>
    </row>
    <row r="2" spans="1:5" ht="12.75" customHeight="1">
      <c r="A2" s="36"/>
      <c r="B2" s="36"/>
      <c r="C2" s="36"/>
      <c r="D2" s="36"/>
      <c r="E2" s="36"/>
    </row>
    <row r="3" spans="1:5" ht="21.75" customHeight="1">
      <c r="A3" s="154" t="s">
        <v>56</v>
      </c>
      <c r="B3" s="154"/>
      <c r="C3" s="154"/>
      <c r="D3" s="154"/>
      <c r="E3" s="154"/>
    </row>
    <row r="4" spans="1:5" ht="12.75" customHeight="1">
      <c r="A4" s="37"/>
      <c r="B4" s="36"/>
      <c r="C4" s="36"/>
      <c r="D4" s="36"/>
      <c r="E4" s="36"/>
    </row>
    <row r="5" ht="12.75" customHeight="1">
      <c r="A5" s="8"/>
    </row>
    <row r="6" ht="12.75" customHeight="1">
      <c r="A6" s="8"/>
    </row>
    <row r="7" spans="1:5" ht="15.75" customHeight="1">
      <c r="A7" s="3"/>
      <c r="B7" s="24" t="s">
        <v>112</v>
      </c>
      <c r="C7" s="24" t="s">
        <v>113</v>
      </c>
      <c r="D7" s="24" t="s">
        <v>114</v>
      </c>
      <c r="E7" s="24">
        <v>2013</v>
      </c>
    </row>
    <row r="8" spans="1:5" ht="15" thickBot="1">
      <c r="A8" s="30"/>
      <c r="B8" s="26" t="s">
        <v>6</v>
      </c>
      <c r="C8" s="26" t="s">
        <v>6</v>
      </c>
      <c r="D8" s="26" t="s">
        <v>6</v>
      </c>
      <c r="E8" s="27" t="s">
        <v>6</v>
      </c>
    </row>
    <row r="9" spans="1:5" ht="15" thickTop="1">
      <c r="A9" s="41" t="s">
        <v>46</v>
      </c>
      <c r="B9" s="42">
        <v>34.31</v>
      </c>
      <c r="C9" s="42">
        <v>63.12</v>
      </c>
      <c r="D9" s="42">
        <v>88.143</v>
      </c>
      <c r="E9" s="42">
        <v>146.656</v>
      </c>
    </row>
    <row r="10" spans="1:5" ht="14.25">
      <c r="A10" s="41" t="s">
        <v>47</v>
      </c>
      <c r="B10" s="42"/>
      <c r="C10" s="42"/>
      <c r="D10" s="42"/>
      <c r="E10" s="42"/>
    </row>
    <row r="11" spans="1:5" s="12" customFormat="1" ht="15">
      <c r="A11" s="41" t="s">
        <v>61</v>
      </c>
      <c r="B11" s="42">
        <v>11.963</v>
      </c>
      <c r="C11" s="42">
        <v>25.046</v>
      </c>
      <c r="D11" s="42">
        <v>37.071</v>
      </c>
      <c r="E11" s="42">
        <v>51.932</v>
      </c>
    </row>
    <row r="12" spans="1:5" s="12" customFormat="1" ht="15">
      <c r="A12" s="41" t="s">
        <v>78</v>
      </c>
      <c r="B12" s="42">
        <f>+(10.43)+1.7</f>
        <v>12.129999999999999</v>
      </c>
      <c r="C12" s="42">
        <v>-2.008</v>
      </c>
      <c r="D12" s="42">
        <v>11.233</v>
      </c>
      <c r="E12" s="42">
        <v>-9.62</v>
      </c>
    </row>
    <row r="13" spans="1:5" ht="14.25">
      <c r="A13" s="41" t="s">
        <v>79</v>
      </c>
      <c r="B13" s="42">
        <v>-0.066</v>
      </c>
      <c r="C13" s="42">
        <v>0.273</v>
      </c>
      <c r="D13" s="42">
        <v>-0.482</v>
      </c>
      <c r="E13" s="42">
        <v>-0.666</v>
      </c>
    </row>
    <row r="14" spans="1:5" ht="14.25" hidden="1">
      <c r="A14" s="41" t="s">
        <v>95</v>
      </c>
      <c r="B14" s="42">
        <v>0</v>
      </c>
      <c r="C14" s="42"/>
      <c r="D14" s="42"/>
      <c r="E14" s="42"/>
    </row>
    <row r="15" spans="1:5" ht="14.25">
      <c r="A15" s="41" t="s">
        <v>80</v>
      </c>
      <c r="B15" s="42">
        <v>13.814</v>
      </c>
      <c r="C15" s="42">
        <v>30.995</v>
      </c>
      <c r="D15" s="42">
        <v>49.232</v>
      </c>
      <c r="E15" s="42">
        <v>60.294</v>
      </c>
    </row>
    <row r="16" spans="1:5" ht="14.25">
      <c r="A16" s="41" t="s">
        <v>81</v>
      </c>
      <c r="B16" s="42">
        <v>0</v>
      </c>
      <c r="C16" s="42">
        <v>0.085</v>
      </c>
      <c r="D16" s="42">
        <v>0.085</v>
      </c>
      <c r="E16" s="42">
        <v>1.117</v>
      </c>
    </row>
    <row r="17" spans="1:5" s="12" customFormat="1" ht="15">
      <c r="A17" s="105" t="s">
        <v>82</v>
      </c>
      <c r="B17" s="106">
        <v>51.244</v>
      </c>
      <c r="C17" s="106">
        <v>117.511</v>
      </c>
      <c r="D17" s="106">
        <v>185.282</v>
      </c>
      <c r="E17" s="106">
        <v>249.713</v>
      </c>
    </row>
    <row r="18" spans="1:5" ht="14.25">
      <c r="A18" s="41" t="s">
        <v>96</v>
      </c>
      <c r="B18" s="42">
        <v>34.698999999999984</v>
      </c>
      <c r="C18" s="42">
        <v>22.53799999999984</v>
      </c>
      <c r="D18" s="42">
        <v>78.61599999999976</v>
      </c>
      <c r="E18" s="42">
        <v>35.027999999999835</v>
      </c>
    </row>
    <row r="19" spans="1:5" ht="14.25">
      <c r="A19" s="41" t="s">
        <v>97</v>
      </c>
      <c r="B19" s="42">
        <v>-9.874000000000024</v>
      </c>
      <c r="C19" s="42">
        <v>-20.86500000000001</v>
      </c>
      <c r="D19" s="42">
        <v>-29.779000000000053</v>
      </c>
      <c r="E19" s="42">
        <v>0.7309999999999945</v>
      </c>
    </row>
    <row r="20" spans="1:5" ht="14.25">
      <c r="A20" s="41" t="s">
        <v>98</v>
      </c>
      <c r="B20" s="42">
        <v>-10.854999999999949</v>
      </c>
      <c r="C20" s="42">
        <v>-25.562999999999967</v>
      </c>
      <c r="D20" s="42">
        <v>-81.5409999999999</v>
      </c>
      <c r="E20" s="42">
        <v>-70.38399999999996</v>
      </c>
    </row>
    <row r="21" spans="1:5" s="12" customFormat="1" ht="15">
      <c r="A21" s="43" t="s">
        <v>83</v>
      </c>
      <c r="B21" s="44">
        <v>13.970000000000011</v>
      </c>
      <c r="C21" s="44">
        <v>-23.890000000000136</v>
      </c>
      <c r="D21" s="44">
        <v>-32.70400000000019</v>
      </c>
      <c r="E21" s="44">
        <v>-34.62500000000013</v>
      </c>
    </row>
    <row r="22" spans="1:5" s="10" customFormat="1" ht="14.25">
      <c r="A22" s="45" t="s">
        <v>28</v>
      </c>
      <c r="B22" s="46">
        <v>-17.67200000000001</v>
      </c>
      <c r="C22" s="46">
        <v>-10.482999999999869</v>
      </c>
      <c r="D22" s="46">
        <v>-51.39699999999981</v>
      </c>
      <c r="E22" s="46">
        <v>-27.993999999999858</v>
      </c>
    </row>
    <row r="23" spans="1:5" s="12" customFormat="1" ht="15">
      <c r="A23" s="47" t="s">
        <v>29</v>
      </c>
      <c r="B23" s="48">
        <v>-5.658</v>
      </c>
      <c r="C23" s="48">
        <v>-24.36</v>
      </c>
      <c r="D23" s="48">
        <v>-32.152</v>
      </c>
      <c r="E23" s="48">
        <v>-34.912</v>
      </c>
    </row>
    <row r="24" spans="1:5" ht="15.75" thickBot="1">
      <c r="A24" s="49" t="s">
        <v>84</v>
      </c>
      <c r="B24" s="50">
        <v>41.884</v>
      </c>
      <c r="C24" s="50">
        <v>58.778</v>
      </c>
      <c r="D24" s="50">
        <v>69.029</v>
      </c>
      <c r="E24" s="50">
        <v>152.182</v>
      </c>
    </row>
    <row r="25" spans="1:5" ht="15" thickTop="1">
      <c r="A25" s="41" t="s">
        <v>85</v>
      </c>
      <c r="B25" s="42">
        <v>-4.491</v>
      </c>
      <c r="C25" s="42">
        <v>-6.383</v>
      </c>
      <c r="D25" s="42">
        <v>-5.91</v>
      </c>
      <c r="E25" s="42">
        <v>-9.919365915336002</v>
      </c>
    </row>
    <row r="26" spans="1:5" s="10" customFormat="1" ht="14.25">
      <c r="A26" s="41" t="s">
        <v>99</v>
      </c>
      <c r="B26" s="42">
        <v>-9.845</v>
      </c>
      <c r="C26" s="42">
        <v>-18.454</v>
      </c>
      <c r="D26" s="42">
        <v>-29.974</v>
      </c>
      <c r="E26" s="42">
        <v>-46.265</v>
      </c>
    </row>
    <row r="27" spans="1:5" s="10" customFormat="1" ht="14.25" hidden="1">
      <c r="A27" s="112" t="s">
        <v>108</v>
      </c>
      <c r="B27" s="42">
        <v>0</v>
      </c>
      <c r="C27" s="42"/>
      <c r="D27" s="42"/>
      <c r="E27" s="42"/>
    </row>
    <row r="28" spans="1:5" ht="16.5" customHeight="1">
      <c r="A28" s="47" t="s">
        <v>86</v>
      </c>
      <c r="B28" s="48">
        <v>-7.282</v>
      </c>
      <c r="C28" s="48">
        <v>-27.31</v>
      </c>
      <c r="D28" s="48">
        <v>-26.376</v>
      </c>
      <c r="E28" s="48">
        <v>-14.084</v>
      </c>
    </row>
    <row r="29" spans="1:5" ht="15" customHeight="1">
      <c r="A29" s="53" t="s">
        <v>30</v>
      </c>
      <c r="B29" s="42">
        <v>0.557</v>
      </c>
      <c r="C29" s="42">
        <v>2.194</v>
      </c>
      <c r="D29" s="42">
        <v>3.461</v>
      </c>
      <c r="E29" s="42">
        <v>4.369</v>
      </c>
    </row>
    <row r="30" spans="1:5" ht="15.75" thickBot="1">
      <c r="A30" s="49" t="s">
        <v>31</v>
      </c>
      <c r="B30" s="50">
        <v>-21.061000000000003</v>
      </c>
      <c r="C30" s="50">
        <v>-49.952999999999996</v>
      </c>
      <c r="D30" s="50">
        <v>-58.79900000000001</v>
      </c>
      <c r="E30" s="50">
        <v>-65.899365915336</v>
      </c>
    </row>
    <row r="31" spans="1:5" s="12" customFormat="1" ht="15.75" hidden="1" thickTop="1">
      <c r="A31" s="53" t="s">
        <v>68</v>
      </c>
      <c r="B31" s="42">
        <v>0</v>
      </c>
      <c r="C31" s="42">
        <v>0</v>
      </c>
      <c r="D31" s="42">
        <v>0</v>
      </c>
      <c r="E31" s="42">
        <v>0</v>
      </c>
    </row>
    <row r="32" spans="1:5" s="12" customFormat="1" ht="15.75" thickTop="1">
      <c r="A32" s="53" t="s">
        <v>32</v>
      </c>
      <c r="B32" s="42">
        <v>-2.496</v>
      </c>
      <c r="C32" s="42">
        <v>-5.263</v>
      </c>
      <c r="D32" s="42">
        <v>-3.312</v>
      </c>
      <c r="E32" s="42">
        <v>-2.507</v>
      </c>
    </row>
    <row r="33" spans="1:5" s="12" customFormat="1" ht="15">
      <c r="A33" s="53" t="s">
        <v>62</v>
      </c>
      <c r="B33" s="42">
        <v>0</v>
      </c>
      <c r="C33" s="42">
        <v>0</v>
      </c>
      <c r="D33" s="42">
        <v>0</v>
      </c>
      <c r="E33" s="42">
        <v>-0.171</v>
      </c>
    </row>
    <row r="34" spans="1:5" s="12" customFormat="1" ht="15">
      <c r="A34" s="53" t="s">
        <v>63</v>
      </c>
      <c r="B34" s="42">
        <v>0</v>
      </c>
      <c r="C34" s="42">
        <v>0</v>
      </c>
      <c r="D34" s="42">
        <v>-55.805</v>
      </c>
      <c r="E34" s="42">
        <v>-55.805</v>
      </c>
    </row>
    <row r="35" spans="1:5" s="12" customFormat="1" ht="15">
      <c r="A35" s="53" t="s">
        <v>59</v>
      </c>
      <c r="B35" s="42">
        <v>-0.061</v>
      </c>
      <c r="C35" s="42">
        <v>0.615</v>
      </c>
      <c r="D35" s="42">
        <v>0.247</v>
      </c>
      <c r="E35" s="42">
        <v>-1.53</v>
      </c>
    </row>
    <row r="36" spans="1:5" ht="14.25">
      <c r="A36" s="53" t="s">
        <v>87</v>
      </c>
      <c r="B36" s="42">
        <v>0.494</v>
      </c>
      <c r="C36" s="42">
        <v>0.797</v>
      </c>
      <c r="D36" s="42">
        <v>2.747</v>
      </c>
      <c r="E36" s="42">
        <v>3.378</v>
      </c>
    </row>
    <row r="37" spans="1:5" ht="14.25">
      <c r="A37" s="53" t="s">
        <v>88</v>
      </c>
      <c r="B37" s="42">
        <v>-3.452</v>
      </c>
      <c r="C37" s="42">
        <v>188.548</v>
      </c>
      <c r="D37" s="42">
        <v>167.473</v>
      </c>
      <c r="E37" s="42">
        <v>319.22</v>
      </c>
    </row>
    <row r="38" spans="1:5" s="10" customFormat="1" ht="14.25">
      <c r="A38" s="53" t="s">
        <v>33</v>
      </c>
      <c r="B38" s="42">
        <v>-10.915</v>
      </c>
      <c r="C38" s="42">
        <v>-26.004</v>
      </c>
      <c r="D38" s="42">
        <v>-39.096</v>
      </c>
      <c r="E38" s="42">
        <v>-51.648</v>
      </c>
    </row>
    <row r="39" spans="1:5" s="10" customFormat="1" ht="15.75" thickBot="1">
      <c r="A39" s="51" t="s">
        <v>48</v>
      </c>
      <c r="B39" s="52">
        <v>-16.43</v>
      </c>
      <c r="C39" s="52">
        <v>158.693</v>
      </c>
      <c r="D39" s="52">
        <v>72.25400000000002</v>
      </c>
      <c r="E39" s="52">
        <v>210.93700000000004</v>
      </c>
    </row>
    <row r="40" spans="1:5" s="10" customFormat="1" ht="15.75" thickTop="1">
      <c r="A40" s="108" t="s">
        <v>105</v>
      </c>
      <c r="B40" s="109">
        <v>4.393000000000001</v>
      </c>
      <c r="C40" s="109">
        <v>167.51800000000003</v>
      </c>
      <c r="D40" s="109">
        <v>82.48400000000001</v>
      </c>
      <c r="E40" s="109">
        <v>297.219634084664</v>
      </c>
    </row>
    <row r="41" spans="1:5" s="12" customFormat="1" ht="15">
      <c r="A41" s="107" t="s">
        <v>34</v>
      </c>
      <c r="B41" s="106">
        <v>69.829</v>
      </c>
      <c r="C41" s="106">
        <v>69.829</v>
      </c>
      <c r="D41" s="106">
        <v>69.829</v>
      </c>
      <c r="E41" s="106">
        <v>69.829</v>
      </c>
    </row>
    <row r="42" spans="1:5" s="12" customFormat="1" ht="14.25" customHeight="1">
      <c r="A42" s="53" t="s">
        <v>109</v>
      </c>
      <c r="B42" s="42">
        <v>0.439</v>
      </c>
      <c r="C42" s="42">
        <v>-2.323</v>
      </c>
      <c r="D42" s="42">
        <v>-3.143</v>
      </c>
      <c r="E42" s="42">
        <v>-3.978</v>
      </c>
    </row>
    <row r="43" spans="1:5" s="12" customFormat="1" ht="15">
      <c r="A43" s="53" t="s">
        <v>89</v>
      </c>
      <c r="B43" s="42">
        <v>4.393</v>
      </c>
      <c r="C43" s="42">
        <v>167.518</v>
      </c>
      <c r="D43" s="42">
        <v>82.484</v>
      </c>
      <c r="E43" s="42">
        <v>297.219634084664</v>
      </c>
    </row>
    <row r="44" spans="1:5" s="10" customFormat="1" ht="14.25" customHeight="1">
      <c r="A44" s="110" t="s">
        <v>35</v>
      </c>
      <c r="B44" s="111">
        <v>74.66099999999999</v>
      </c>
      <c r="C44" s="111">
        <v>235.024</v>
      </c>
      <c r="D44" s="111">
        <v>149.17</v>
      </c>
      <c r="E44" s="111">
        <v>363.070634084664</v>
      </c>
    </row>
    <row r="45" spans="1:5" s="12" customFormat="1" ht="15.75" thickBot="1">
      <c r="A45" s="41" t="s">
        <v>90</v>
      </c>
      <c r="B45" s="42">
        <v>-708.368</v>
      </c>
      <c r="C45" s="42">
        <v>-883.673</v>
      </c>
      <c r="D45" s="42">
        <v>-855.792</v>
      </c>
      <c r="E45" s="42">
        <v>-985.531</v>
      </c>
    </row>
    <row r="46" spans="1:5" ht="16.5" thickBot="1" thickTop="1">
      <c r="A46" s="119" t="s">
        <v>64</v>
      </c>
      <c r="B46" s="120">
        <v>633.7070000000001</v>
      </c>
      <c r="C46" s="78">
        <v>648.649</v>
      </c>
      <c r="D46" s="78">
        <v>706.6220000000001</v>
      </c>
      <c r="E46" s="78">
        <v>622.460365915336</v>
      </c>
    </row>
    <row r="47" spans="1:5" ht="18" thickBot="1" thickTop="1">
      <c r="A47" s="119" t="s">
        <v>126</v>
      </c>
      <c r="B47" s="120"/>
      <c r="C47" s="120"/>
      <c r="D47" s="120"/>
      <c r="E47" s="120">
        <v>52.1</v>
      </c>
    </row>
    <row r="48" spans="1:4" ht="27" customHeight="1" thickTop="1">
      <c r="A48" s="155" t="s">
        <v>125</v>
      </c>
      <c r="B48" s="155"/>
      <c r="C48" s="155"/>
      <c r="D48" s="155"/>
    </row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 customHeight="1" hidden="1"/>
  </sheetData>
  <sheetProtection/>
  <mergeCells count="2">
    <mergeCell ref="A3:E3"/>
    <mergeCell ref="A48:D48"/>
  </mergeCells>
  <printOptions/>
  <pageMargins left="0.75" right="0.75" top="1" bottom="1" header="0" footer="0"/>
  <pageSetup fitToHeight="1" fitToWidth="1" horizontalDpi="600" verticalDpi="600" orientation="portrait" paperSize="9" scale="77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F31"/>
  <sheetViews>
    <sheetView zoomScalePageLayoutView="0" workbookViewId="0" topLeftCell="A1">
      <selection activeCell="A32" sqref="A32"/>
    </sheetView>
  </sheetViews>
  <sheetFormatPr defaultColWidth="0" defaultRowHeight="12.75"/>
  <cols>
    <col min="1" max="1" width="39.140625" style="1" bestFit="1" customWidth="1"/>
    <col min="2" max="5" width="11.421875" style="1" customWidth="1"/>
    <col min="6" max="6" width="0" style="1" hidden="1" customWidth="1"/>
    <col min="7" max="7" width="2.421875" style="1" hidden="1" customWidth="1"/>
    <col min="8" max="16384" width="11.421875" style="1" hidden="1" customWidth="1"/>
  </cols>
  <sheetData>
    <row r="1" spans="1:5" ht="6" customHeight="1">
      <c r="A1" s="38"/>
      <c r="B1" s="38"/>
      <c r="C1" s="38"/>
      <c r="D1" s="38"/>
      <c r="E1" s="38"/>
    </row>
    <row r="2" spans="1:5" ht="24.75" customHeight="1">
      <c r="A2" s="156" t="s">
        <v>57</v>
      </c>
      <c r="B2" s="156"/>
      <c r="C2" s="156"/>
      <c r="D2" s="38"/>
      <c r="E2" s="38"/>
    </row>
    <row r="3" spans="1:5" ht="14.25" customHeight="1">
      <c r="A3" s="156"/>
      <c r="B3" s="156"/>
      <c r="C3" s="156"/>
      <c r="D3" s="38"/>
      <c r="E3" s="38"/>
    </row>
    <row r="4" spans="1:5" ht="12.75">
      <c r="A4" s="38"/>
      <c r="B4" s="38"/>
      <c r="C4" s="38"/>
      <c r="D4" s="38"/>
      <c r="E4" s="38"/>
    </row>
    <row r="9" ht="15">
      <c r="A9" s="11" t="s">
        <v>36</v>
      </c>
    </row>
    <row r="10" spans="1:5" ht="15">
      <c r="A10" s="15"/>
      <c r="B10" s="24" t="s">
        <v>112</v>
      </c>
      <c r="C10" s="24" t="s">
        <v>113</v>
      </c>
      <c r="D10" s="24" t="s">
        <v>114</v>
      </c>
      <c r="E10" s="24">
        <v>2013</v>
      </c>
    </row>
    <row r="11" spans="1:5" ht="13.5" thickBot="1">
      <c r="A11" s="30"/>
      <c r="B11" s="26" t="s">
        <v>6</v>
      </c>
      <c r="C11" s="26" t="s">
        <v>6</v>
      </c>
      <c r="D11" s="26" t="s">
        <v>6</v>
      </c>
      <c r="E11" s="27" t="s">
        <v>6</v>
      </c>
    </row>
    <row r="12" spans="1:5" s="4" customFormat="1" ht="15" thickTop="1">
      <c r="A12" s="69" t="s">
        <v>93</v>
      </c>
      <c r="B12" s="61">
        <v>127.815</v>
      </c>
      <c r="C12" s="61">
        <v>251.487</v>
      </c>
      <c r="D12" s="61">
        <v>355.5421842645163</v>
      </c>
      <c r="E12" s="61">
        <v>479.4693183773274</v>
      </c>
    </row>
    <row r="13" spans="1:5" s="4" customFormat="1" ht="14.25">
      <c r="A13" s="69" t="s">
        <v>58</v>
      </c>
      <c r="B13" s="61">
        <v>122.213</v>
      </c>
      <c r="C13" s="61">
        <v>258.093</v>
      </c>
      <c r="D13" s="61">
        <v>362.8856804514639</v>
      </c>
      <c r="E13" s="61">
        <v>470.14997712195833</v>
      </c>
    </row>
    <row r="14" spans="1:5" s="4" customFormat="1" ht="14.25">
      <c r="A14" s="69" t="s">
        <v>92</v>
      </c>
      <c r="B14" s="61">
        <v>102.38900000000001</v>
      </c>
      <c r="C14" s="61">
        <v>210.132</v>
      </c>
      <c r="D14" s="61">
        <v>288.2607779161902</v>
      </c>
      <c r="E14" s="61">
        <v>355.3064961078373</v>
      </c>
    </row>
    <row r="15" spans="1:5" s="4" customFormat="1" ht="14.25">
      <c r="A15" s="69" t="s">
        <v>115</v>
      </c>
      <c r="B15" s="61">
        <v>116.15700000000001</v>
      </c>
      <c r="C15" s="61">
        <v>240.473</v>
      </c>
      <c r="D15" s="61">
        <v>352.347</v>
      </c>
      <c r="E15" s="61">
        <v>503.2765862863576</v>
      </c>
    </row>
    <row r="16" spans="1:5" s="4" customFormat="1" ht="14.25">
      <c r="A16" s="69" t="s">
        <v>91</v>
      </c>
      <c r="B16" s="61">
        <v>131.644</v>
      </c>
      <c r="C16" s="61">
        <v>279.998</v>
      </c>
      <c r="D16" s="61">
        <v>411.47896095791293</v>
      </c>
      <c r="E16" s="61">
        <v>611.0918868299839</v>
      </c>
    </row>
    <row r="17" spans="1:5" s="4" customFormat="1" ht="14.25">
      <c r="A17" s="69" t="s">
        <v>94</v>
      </c>
      <c r="B17" s="61">
        <v>127.465</v>
      </c>
      <c r="C17" s="61">
        <v>250.121</v>
      </c>
      <c r="D17" s="61">
        <v>352.24865808865286</v>
      </c>
      <c r="E17" s="61">
        <v>494.7789257774326</v>
      </c>
    </row>
    <row r="18" spans="1:6" s="4" customFormat="1" ht="15.75" thickBot="1">
      <c r="A18" s="114" t="s">
        <v>116</v>
      </c>
      <c r="B18" s="70">
        <v>727.6830000000001</v>
      </c>
      <c r="C18" s="70">
        <v>1490.304</v>
      </c>
      <c r="D18" s="70">
        <v>2122.763175934326</v>
      </c>
      <c r="E18" s="70">
        <v>2914.073190500897</v>
      </c>
      <c r="F18" s="71"/>
    </row>
    <row r="19" spans="1:5" s="4" customFormat="1" ht="15.75" thickTop="1">
      <c r="A19" s="72"/>
      <c r="B19" s="60"/>
      <c r="D19" s="71"/>
      <c r="E19" s="71"/>
    </row>
    <row r="20" spans="1:2" ht="14.25">
      <c r="A20" s="40"/>
      <c r="B20" s="39"/>
    </row>
    <row r="21" spans="1:2" ht="15">
      <c r="A21" s="11" t="s">
        <v>37</v>
      </c>
      <c r="B21" s="39"/>
    </row>
    <row r="22" ht="15">
      <c r="A22" s="11"/>
    </row>
    <row r="23" spans="1:5" ht="15">
      <c r="A23" s="15"/>
      <c r="B23" s="24" t="s">
        <v>112</v>
      </c>
      <c r="C23" s="24" t="s">
        <v>113</v>
      </c>
      <c r="D23" s="24" t="s">
        <v>114</v>
      </c>
      <c r="E23" s="24">
        <v>2013</v>
      </c>
    </row>
    <row r="24" spans="1:5" ht="13.5" thickBot="1">
      <c r="A24" s="30"/>
      <c r="B24" s="26" t="s">
        <v>6</v>
      </c>
      <c r="C24" s="26" t="s">
        <v>6</v>
      </c>
      <c r="D24" s="26" t="s">
        <v>6</v>
      </c>
      <c r="E24" s="26" t="s">
        <v>6</v>
      </c>
    </row>
    <row r="25" spans="1:5" s="9" customFormat="1" ht="15" thickTop="1">
      <c r="A25" s="116" t="s">
        <v>117</v>
      </c>
      <c r="B25" s="117">
        <v>312.821</v>
      </c>
      <c r="C25" s="117">
        <v>632.683</v>
      </c>
      <c r="D25" s="117">
        <v>851.6948539452529</v>
      </c>
      <c r="E25" s="117">
        <v>1124.929711909522</v>
      </c>
    </row>
    <row r="26" spans="1:5" s="9" customFormat="1" ht="14.25">
      <c r="A26" s="115" t="s">
        <v>118</v>
      </c>
      <c r="B26" s="73">
        <v>186.25900000000001</v>
      </c>
      <c r="C26" s="73">
        <v>401.443</v>
      </c>
      <c r="D26" s="127">
        <v>610.7704397743861</v>
      </c>
      <c r="E26" s="127">
        <v>830.6857422869931</v>
      </c>
    </row>
    <row r="27" spans="1:5" s="9" customFormat="1" ht="14.25">
      <c r="A27" s="115" t="s">
        <v>119</v>
      </c>
      <c r="B27" s="73">
        <v>148.684</v>
      </c>
      <c r="C27" s="73">
        <v>279.966</v>
      </c>
      <c r="D27" s="73">
        <v>414.7333199416132</v>
      </c>
      <c r="E27" s="127">
        <v>577.3407558982365</v>
      </c>
    </row>
    <row r="28" spans="1:5" s="9" customFormat="1" ht="14.25">
      <c r="A28" s="115" t="s">
        <v>120</v>
      </c>
      <c r="B28" s="73">
        <v>79.924</v>
      </c>
      <c r="C28" s="73">
        <v>176.212</v>
      </c>
      <c r="D28" s="73">
        <v>245.5645622730733</v>
      </c>
      <c r="E28" s="73">
        <v>381.11698040614533</v>
      </c>
    </row>
    <row r="29" spans="1:5" s="9" customFormat="1" ht="15.75" thickBot="1">
      <c r="A29" s="118" t="s">
        <v>121</v>
      </c>
      <c r="B29" s="70">
        <v>727.688</v>
      </c>
      <c r="C29" s="70">
        <v>1490.304</v>
      </c>
      <c r="D29" s="70">
        <v>2122.763175934326</v>
      </c>
      <c r="E29" s="70">
        <v>2914.0731905009</v>
      </c>
    </row>
    <row r="30" ht="13.5" thickTop="1">
      <c r="B30" s="16"/>
    </row>
    <row r="31" ht="12.75">
      <c r="B31" s="16"/>
    </row>
  </sheetData>
  <sheetProtection/>
  <mergeCells count="1">
    <mergeCell ref="A2:C3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indra</cp:lastModifiedBy>
  <cp:lastPrinted>2012-05-09T11:01:45Z</cp:lastPrinted>
  <dcterms:created xsi:type="dcterms:W3CDTF">2003-04-23T10:05:17Z</dcterms:created>
  <dcterms:modified xsi:type="dcterms:W3CDTF">2014-02-26T14:59:28Z</dcterms:modified>
  <cp:category/>
  <cp:version/>
  <cp:contentType/>
  <cp:contentStatus/>
</cp:coreProperties>
</file>