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701" activeTab="1"/>
  </bookViews>
  <sheets>
    <sheet name="Indice" sheetId="1" r:id="rId1"/>
    <sheet name=" PYG" sheetId="2" r:id="rId2"/>
    <sheet name="PYG por Segment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PYG'!$B$1:$F$29</definedName>
    <definedName name="_xlnm.Print_Area" localSheetId="0">'Indice'!$1:$41</definedName>
    <definedName name="_xlnm.Print_Area" localSheetId="2">'PYG por Segmentos'!$A$1:$E$35</definedName>
    <definedName name="B">#REF!</definedName>
    <definedName name="ESPAÑOL">#REF!</definedName>
    <definedName name="INGLES">#REF!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<sst xmlns="http://schemas.openxmlformats.org/spreadsheetml/2006/main" count="184" uniqueCount="127">
  <si>
    <t>M€</t>
  </si>
  <si>
    <t>Ingresos ordinarios</t>
  </si>
  <si>
    <t>Margen de contribución</t>
  </si>
  <si>
    <t>Otros gastos corporativos no distribuibles</t>
  </si>
  <si>
    <t>Capital y Reservas</t>
  </si>
  <si>
    <t>Ventas netas</t>
  </si>
  <si>
    <t>Margen de contribución/ Ventas netas</t>
  </si>
  <si>
    <t>Margen de contribución/ 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</si>
  <si>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</si>
  <si>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</si>
  <si>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</si>
  <si>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</si>
  <si>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</si>
  <si>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</si>
  <si>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>Otros activos intangibles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</si>
  <si>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</si>
  <si>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</si>
  <si>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</si>
  <si>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</si>
  <si>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</si>
  <si>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 xml:space="preserve">   Activos corrientes</t>
  </si>
  <si>
    <t>TOTAL ACTIVO</t>
  </si>
  <si>
    <t xml:space="preserve">   Patrimonio atrib. Sdad. Dominante</t>
  </si>
  <si>
    <t>PATRIMONIO NETO</t>
  </si>
  <si>
    <t>Otros pasivos financieros</t>
  </si>
  <si>
    <t>Pasivos por impuestos diferidos</t>
  </si>
  <si>
    <t>Otros pasivos no corrientes</t>
  </si>
  <si>
    <t xml:space="preserve">   Pasivos no corrientes</t>
  </si>
  <si>
    <t>Pasivo Circulante Operativo</t>
  </si>
  <si>
    <t>Otros pasivos corrientes</t>
  </si>
  <si>
    <t xml:space="preserve">   Pasivos corrientes</t>
  </si>
  <si>
    <t>TOTAL PASIVO Y PATRIMONIO NETO</t>
  </si>
  <si>
    <t xml:space="preserve">1. MERCADOS </t>
  </si>
  <si>
    <t>2. AREAS GEOGRÁFICAS</t>
  </si>
  <si>
    <t>INDICE</t>
  </si>
  <si>
    <t xml:space="preserve">Cuenta de Perdidas y Ganancias Consolidada </t>
  </si>
  <si>
    <t>Cuenta de Perdidas y Ganancias Consolidada por Segmentos</t>
  </si>
  <si>
    <t>Balance de Situación Consolidado</t>
  </si>
  <si>
    <t>Estado de Cash Flow Consolidado</t>
  </si>
  <si>
    <t>Ventas por Mercados y Areas Geográficas</t>
  </si>
  <si>
    <t>Acciones propias</t>
  </si>
  <si>
    <t>Inversiones financieras a corto plazo</t>
  </si>
  <si>
    <t>Aprovisionamientos y otros gastos de explotación</t>
  </si>
  <si>
    <t xml:space="preserve">Margen EBIT </t>
  </si>
  <si>
    <t>Resultados de empresas asociadas y otras participadas</t>
  </si>
  <si>
    <t>Impuesto sobre sociedades</t>
  </si>
  <si>
    <t>Resultado atribuible a socios externos</t>
  </si>
  <si>
    <t>1.-  Soluciones</t>
  </si>
  <si>
    <t>--</t>
  </si>
  <si>
    <t>Resultados de empresas asociadas</t>
  </si>
  <si>
    <t>Resultado del Segmento</t>
  </si>
  <si>
    <t>2.-  Servicios</t>
  </si>
  <si>
    <t>3.-  Total consolidado</t>
  </si>
  <si>
    <t xml:space="preserve">Inmovilizado material </t>
  </si>
  <si>
    <t>Dividendos a cuenta</t>
  </si>
  <si>
    <t>Efectivo y equivalentes</t>
  </si>
  <si>
    <t>Socios externos</t>
  </si>
  <si>
    <t>Provisiones para riesgos y gastos</t>
  </si>
  <si>
    <t>Deuda financiera a largo plazo</t>
  </si>
  <si>
    <t>Deuda financiera a corto plazo</t>
  </si>
  <si>
    <t>Variación de inversiones financieras a corto plazo</t>
  </si>
  <si>
    <t>Material, neto</t>
  </si>
  <si>
    <t xml:space="preserve">Clientes, neto </t>
  </si>
  <si>
    <t xml:space="preserve">Existencias, neto </t>
  </si>
  <si>
    <t xml:space="preserve">Proveedores, neto </t>
  </si>
  <si>
    <t>Inmaterial, neto</t>
  </si>
  <si>
    <t>Resultado Bruto de Explotación (EBITDA) recurrente</t>
  </si>
  <si>
    <t>Costes extraordinarios</t>
  </si>
  <si>
    <t xml:space="preserve">Margen de contribución </t>
  </si>
  <si>
    <t>Deuda neta</t>
  </si>
  <si>
    <t>Financiero Neto</t>
  </si>
  <si>
    <t>Intereses cobrados</t>
  </si>
  <si>
    <t>Resultado Operativo recurrente (EBIT a/ costes ext.)</t>
  </si>
  <si>
    <t>Margen EBIT recurrente (a/ costes ext.)</t>
  </si>
  <si>
    <t xml:space="preserve">Resultado Operativo (EBIT) </t>
  </si>
  <si>
    <t xml:space="preserve">Subvenciones por actividades de inversión </t>
  </si>
  <si>
    <t>Participadas y otros inmovilizados financieros</t>
  </si>
  <si>
    <t>Ajustes:</t>
  </si>
  <si>
    <t xml:space="preserve">  - Amortizaciones</t>
  </si>
  <si>
    <t xml:space="preserve">  - Subvenciones, provisiones y otros</t>
  </si>
  <si>
    <t xml:space="preserve">  - Resultados de empresas asociadas y otras participadas</t>
  </si>
  <si>
    <t xml:space="preserve">  - Gastos Opciones</t>
  </si>
  <si>
    <t xml:space="preserve">  - Resultados financieros</t>
  </si>
  <si>
    <t xml:space="preserve">  + Dividendos cobrados</t>
  </si>
  <si>
    <t>Cash-flow operativo antes de variación de capital circulante</t>
  </si>
  <si>
    <t>Variación en el capital circulante</t>
  </si>
  <si>
    <t>Otras variaciones operativas</t>
  </si>
  <si>
    <t>Impuestos sobre sociedades pagados</t>
  </si>
  <si>
    <t>Cash-Flow generado por las operaciones</t>
  </si>
  <si>
    <t>Cash Flow generado / (aplicado) en inversión</t>
  </si>
  <si>
    <t>Aportación socios</t>
  </si>
  <si>
    <t>Variación de acciones propias</t>
  </si>
  <si>
    <t>Dividendos de las Sociedades a Socios externos</t>
  </si>
  <si>
    <t>Dividendos de la Sociedad Dominante</t>
  </si>
  <si>
    <t>Aumentos (devoluciones) subvenciones</t>
  </si>
  <si>
    <t>Aumentos (disminuciones) deuda financiera</t>
  </si>
  <si>
    <t>Intereses pagados</t>
  </si>
  <si>
    <t>Cash-Flow generado / (aplicado) en financiación</t>
  </si>
  <si>
    <t>VARIACIÓN NETA DE EFECTIVO Y EQUIVALENTES</t>
  </si>
  <si>
    <t>Saldo inicial de efectivo y equivalentes</t>
  </si>
  <si>
    <t>Variación de la tasa de cambio</t>
  </si>
  <si>
    <t>Variación neta de efectivo y equivalentes</t>
  </si>
  <si>
    <t>Saldo final de efectivo y equivalentes</t>
  </si>
  <si>
    <t>Endeudamiento financiero a corto y largo plazo</t>
  </si>
  <si>
    <t>Servicios Financieros</t>
  </si>
  <si>
    <t xml:space="preserve">TOTAL </t>
  </si>
  <si>
    <t>Activos no corrientes mantenidos para la venta</t>
  </si>
  <si>
    <t>Energía &amp; Industria</t>
  </si>
  <si>
    <t>Telecom &amp; Media</t>
  </si>
  <si>
    <t xml:space="preserve">AA.PP. &amp; Sanidad </t>
  </si>
  <si>
    <t>Transporte &amp; Tráfico</t>
  </si>
  <si>
    <t>Seguridad &amp; Defensa</t>
  </si>
  <si>
    <t>España</t>
  </si>
  <si>
    <t>Latinoamérica</t>
  </si>
  <si>
    <t>Europa y Norteamérica</t>
  </si>
  <si>
    <t>Asia, Oriente Medio &amp; África</t>
  </si>
  <si>
    <t>TOTAL</t>
  </si>
  <si>
    <t>Resultado neto</t>
  </si>
  <si>
    <t>Resultado neto recurrente</t>
  </si>
  <si>
    <t>Resultado operativo recurrente (EBIT a/costes ext.)</t>
  </si>
  <si>
    <t>Otros resultados</t>
  </si>
  <si>
    <r>
      <t>Flujo de caja libre</t>
    </r>
    <r>
      <rPr>
        <b/>
        <vertAlign val="superscript"/>
        <sz val="11"/>
        <color indexed="62"/>
        <rFont val="Univers"/>
        <family val="0"/>
      </rPr>
      <t>(1)</t>
    </r>
  </si>
  <si>
    <r>
      <t>(1)</t>
    </r>
    <r>
      <rPr>
        <b/>
        <i/>
        <sz val="9"/>
        <color indexed="30"/>
        <rFont val="Arial"/>
        <family val="2"/>
      </rPr>
      <t>El Cash Flow Libre</t>
    </r>
    <r>
      <rPr>
        <i/>
        <sz val="9"/>
        <color indexed="30"/>
        <rFont val="Arial"/>
        <family val="2"/>
      </rPr>
      <t xml:space="preserve"> se define como los fondos generados antes de los pagos de dividendos, inversiones financieras netas y otros importes asimilables, e inversión en autocartera </t>
    </r>
  </si>
  <si>
    <t>2014 (NIIF)</t>
  </si>
  <si>
    <t>1T 14</t>
  </si>
  <si>
    <t>1S 14</t>
  </si>
  <si>
    <t>9M 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</si>
</sst>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</numFmts>
  <fonts count="74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Univers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b/>
      <i/>
      <sz val="11"/>
      <color indexed="62"/>
      <name val="Arial"/>
      <family val="2"/>
    </font>
    <font>
      <b/>
      <vertAlign val="superscript"/>
      <sz val="11"/>
      <color indexed="62"/>
      <name val="Univers"/>
      <family val="0"/>
    </font>
    <font>
      <sz val="9"/>
      <name val="Arial"/>
      <family val="2"/>
    </font>
    <font>
      <b/>
      <i/>
      <sz val="9"/>
      <color indexed="30"/>
      <name val="Arial"/>
      <family val="2"/>
    </font>
    <font>
      <i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vertAlign val="superscript"/>
      <sz val="9"/>
      <color rgb="FF00B0CA"/>
      <name val="Arial"/>
      <family val="2"/>
    </font>
    <font>
      <i/>
      <sz val="9"/>
      <color rgb="FF00B0C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hair">
        <color indexed="22"/>
      </left>
      <right style="hair">
        <color indexed="22"/>
      </right>
      <top style="double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04" fontId="4" fillId="33" borderId="0" xfId="0" applyNumberFormat="1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210" fontId="11" fillId="33" borderId="0" xfId="0" applyNumberFormat="1" applyFont="1" applyFill="1" applyBorder="1" applyAlignment="1">
      <alignment horizontal="left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6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3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209" fontId="24" fillId="33" borderId="11" xfId="53" applyNumberFormat="1" applyFont="1" applyFill="1" applyBorder="1" applyAlignment="1">
      <alignment vertical="center"/>
      <protection/>
    </xf>
    <xf numFmtId="0" fontId="23" fillId="33" borderId="13" xfId="0" applyFont="1" applyFill="1" applyBorder="1" applyAlignment="1">
      <alignment/>
    </xf>
    <xf numFmtId="209" fontId="23" fillId="33" borderId="14" xfId="53" applyNumberFormat="1" applyFont="1" applyFill="1" applyBorder="1" applyAlignment="1">
      <alignment vertical="center"/>
      <protection/>
    </xf>
    <xf numFmtId="0" fontId="23" fillId="0" borderId="10" xfId="0" applyFont="1" applyBorder="1" applyAlignment="1">
      <alignment vertical="center"/>
    </xf>
    <xf numFmtId="209" fontId="23" fillId="33" borderId="12" xfId="0" applyNumberFormat="1" applyFont="1" applyFill="1" applyBorder="1" applyAlignment="1">
      <alignment/>
    </xf>
    <xf numFmtId="204" fontId="24" fillId="33" borderId="0" xfId="0" applyNumberFormat="1" applyFont="1" applyFill="1" applyAlignment="1">
      <alignment/>
    </xf>
    <xf numFmtId="204" fontId="24" fillId="33" borderId="11" xfId="0" applyNumberFormat="1" applyFont="1" applyFill="1" applyBorder="1" applyAlignment="1">
      <alignment/>
    </xf>
    <xf numFmtId="204" fontId="23" fillId="33" borderId="15" xfId="0" applyNumberFormat="1" applyFont="1" applyFill="1" applyBorder="1" applyAlignment="1">
      <alignment/>
    </xf>
    <xf numFmtId="204" fontId="23" fillId="33" borderId="16" xfId="0" applyNumberFormat="1" applyFont="1" applyFill="1" applyBorder="1" applyAlignment="1">
      <alignment/>
    </xf>
    <xf numFmtId="204" fontId="24" fillId="33" borderId="17" xfId="0" applyNumberFormat="1" applyFont="1" applyFill="1" applyBorder="1" applyAlignment="1">
      <alignment/>
    </xf>
    <xf numFmtId="204" fontId="24" fillId="33" borderId="18" xfId="0" applyNumberFormat="1" applyFont="1" applyFill="1" applyBorder="1" applyAlignment="1">
      <alignment/>
    </xf>
    <xf numFmtId="204" fontId="24" fillId="33" borderId="19" xfId="0" applyNumberFormat="1" applyFont="1" applyFill="1" applyBorder="1" applyAlignment="1">
      <alignment/>
    </xf>
    <xf numFmtId="204" fontId="24" fillId="33" borderId="20" xfId="0" applyNumberFormat="1" applyFont="1" applyFill="1" applyBorder="1" applyAlignment="1">
      <alignment/>
    </xf>
    <xf numFmtId="204" fontId="23" fillId="33" borderId="12" xfId="0" applyNumberFormat="1" applyFont="1" applyFill="1" applyBorder="1" applyAlignment="1">
      <alignment/>
    </xf>
    <xf numFmtId="204" fontId="24" fillId="33" borderId="0" xfId="0" applyNumberFormat="1" applyFont="1" applyFill="1" applyBorder="1" applyAlignment="1">
      <alignment/>
    </xf>
    <xf numFmtId="191" fontId="25" fillId="33" borderId="21" xfId="45" applyNumberFormat="1" applyFont="1" applyFill="1" applyBorder="1" applyAlignment="1" applyProtection="1">
      <alignment/>
      <protection/>
    </xf>
    <xf numFmtId="204" fontId="23" fillId="33" borderId="22" xfId="0" applyNumberFormat="1" applyFont="1" applyFill="1" applyBorder="1" applyAlignment="1">
      <alignment/>
    </xf>
    <xf numFmtId="204" fontId="23" fillId="33" borderId="11" xfId="0" applyNumberFormat="1" applyFont="1" applyFill="1" applyBorder="1" applyAlignment="1">
      <alignment horizontal="right" vertical="center"/>
    </xf>
    <xf numFmtId="204" fontId="24" fillId="33" borderId="11" xfId="53" applyNumberFormat="1" applyFont="1" applyFill="1" applyBorder="1" applyAlignment="1">
      <alignment horizontal="right" vertical="center"/>
      <protection/>
    </xf>
    <xf numFmtId="1" fontId="28" fillId="33" borderId="13" xfId="0" applyNumberFormat="1" applyFont="1" applyFill="1" applyBorder="1" applyAlignment="1">
      <alignment horizontal="right"/>
    </xf>
    <xf numFmtId="1" fontId="28" fillId="33" borderId="0" xfId="0" applyNumberFormat="1" applyFont="1" applyFill="1" applyAlignment="1">
      <alignment horizontal="right"/>
    </xf>
    <xf numFmtId="1" fontId="28" fillId="33" borderId="10" xfId="0" applyNumberFormat="1" applyFont="1" applyFill="1" applyBorder="1" applyAlignment="1">
      <alignment horizontal="right"/>
    </xf>
    <xf numFmtId="1" fontId="30" fillId="33" borderId="13" xfId="0" applyNumberFormat="1" applyFont="1" applyFill="1" applyBorder="1" applyAlignment="1" quotePrefix="1">
      <alignment horizontal="right"/>
    </xf>
    <xf numFmtId="1" fontId="30" fillId="33" borderId="13" xfId="0" applyNumberFormat="1" applyFont="1" applyFill="1" applyBorder="1" applyAlignment="1">
      <alignment horizontal="right"/>
    </xf>
    <xf numFmtId="0" fontId="27" fillId="33" borderId="10" xfId="0" applyFont="1" applyFill="1" applyBorder="1" applyAlignment="1">
      <alignment horizontal="right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/>
    </xf>
    <xf numFmtId="1" fontId="30" fillId="33" borderId="23" xfId="53" applyNumberFormat="1" applyFont="1" applyFill="1" applyBorder="1" applyAlignment="1">
      <alignment/>
      <protection/>
    </xf>
    <xf numFmtId="1" fontId="26" fillId="33" borderId="0" xfId="0" applyNumberFormat="1" applyFont="1" applyFill="1" applyAlignment="1">
      <alignment horizontal="right" wrapText="1"/>
    </xf>
    <xf numFmtId="0" fontId="26" fillId="33" borderId="10" xfId="0" applyFont="1" applyFill="1" applyBorder="1" applyAlignment="1">
      <alignment horizontal="right" wrapText="1"/>
    </xf>
    <xf numFmtId="1" fontId="27" fillId="33" borderId="0" xfId="0" applyNumberFormat="1" applyFont="1" applyFill="1" applyAlignment="1">
      <alignment horizontal="right"/>
    </xf>
    <xf numFmtId="0" fontId="24" fillId="33" borderId="0" xfId="0" applyFont="1" applyFill="1" applyBorder="1" applyAlignment="1">
      <alignment horizontal="left" vertical="center"/>
    </xf>
    <xf numFmtId="191" fontId="24" fillId="33" borderId="11" xfId="0" applyNumberFormat="1" applyFont="1" applyFill="1" applyBorder="1" applyAlignment="1">
      <alignment/>
    </xf>
    <xf numFmtId="0" fontId="23" fillId="33" borderId="24" xfId="0" applyFont="1" applyFill="1" applyBorder="1" applyAlignment="1">
      <alignment/>
    </xf>
    <xf numFmtId="200" fontId="23" fillId="33" borderId="25" xfId="0" applyNumberFormat="1" applyFont="1" applyFill="1" applyBorder="1" applyAlignment="1">
      <alignment/>
    </xf>
    <xf numFmtId="0" fontId="17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7" fillId="33" borderId="12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191" fontId="24" fillId="33" borderId="26" xfId="0" applyNumberFormat="1" applyFont="1" applyFill="1" applyBorder="1" applyAlignment="1">
      <alignment/>
    </xf>
    <xf numFmtId="0" fontId="31" fillId="33" borderId="0" xfId="0" applyFont="1" applyFill="1" applyAlignment="1">
      <alignment horizontal="right" wrapText="1"/>
    </xf>
    <xf numFmtId="0" fontId="23" fillId="33" borderId="19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204" fontId="23" fillId="33" borderId="28" xfId="53" applyNumberFormat="1" applyFont="1" applyFill="1" applyBorder="1" applyAlignment="1">
      <alignment horizontal="right" vertical="center"/>
      <protection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wrapText="1"/>
    </xf>
    <xf numFmtId="191" fontId="23" fillId="33" borderId="10" xfId="0" applyNumberFormat="1" applyFont="1" applyFill="1" applyBorder="1" applyAlignment="1">
      <alignment horizontal="right"/>
    </xf>
    <xf numFmtId="0" fontId="24" fillId="33" borderId="0" xfId="0" applyFont="1" applyFill="1" applyAlignment="1">
      <alignment horizontal="justify"/>
    </xf>
    <xf numFmtId="191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3" fillId="33" borderId="29" xfId="0" applyFont="1" applyFill="1" applyBorder="1" applyAlignment="1">
      <alignment/>
    </xf>
    <xf numFmtId="204" fontId="23" fillId="33" borderId="30" xfId="53" applyNumberFormat="1" applyFont="1" applyFill="1" applyBorder="1" applyAlignment="1">
      <alignment horizontal="right" vertical="center"/>
      <protection/>
    </xf>
    <xf numFmtId="204" fontId="23" fillId="33" borderId="18" xfId="0" applyNumberFormat="1" applyFont="1" applyFill="1" applyBorder="1" applyAlignment="1">
      <alignment/>
    </xf>
    <xf numFmtId="0" fontId="23" fillId="33" borderId="23" xfId="0" applyFont="1" applyFill="1" applyBorder="1" applyAlignment="1">
      <alignment wrapText="1"/>
    </xf>
    <xf numFmtId="200" fontId="23" fillId="33" borderId="23" xfId="0" applyNumberFormat="1" applyFont="1" applyFill="1" applyBorder="1" applyAlignment="1">
      <alignment horizontal="right"/>
    </xf>
    <xf numFmtId="0" fontId="24" fillId="33" borderId="23" xfId="0" applyFont="1" applyFill="1" applyBorder="1" applyAlignment="1">
      <alignment wrapText="1"/>
    </xf>
    <xf numFmtId="209" fontId="24" fillId="33" borderId="23" xfId="53" applyNumberFormat="1" applyFont="1" applyFill="1" applyBorder="1" applyAlignment="1">
      <alignment/>
      <protection/>
    </xf>
    <xf numFmtId="0" fontId="2" fillId="33" borderId="26" xfId="0" applyFont="1" applyFill="1" applyBorder="1" applyAlignment="1">
      <alignment horizontal="right" vertical="top" wrapText="1"/>
    </xf>
    <xf numFmtId="0" fontId="23" fillId="33" borderId="31" xfId="0" applyFont="1" applyFill="1" applyBorder="1" applyAlignment="1">
      <alignment wrapText="1"/>
    </xf>
    <xf numFmtId="191" fontId="23" fillId="33" borderId="31" xfId="0" applyNumberFormat="1" applyFont="1" applyFill="1" applyBorder="1" applyAlignment="1">
      <alignment horizontal="right"/>
    </xf>
    <xf numFmtId="0" fontId="24" fillId="33" borderId="13" xfId="0" applyFont="1" applyFill="1" applyBorder="1" applyAlignment="1">
      <alignment wrapText="1"/>
    </xf>
    <xf numFmtId="204" fontId="23" fillId="33" borderId="32" xfId="0" applyNumberFormat="1" applyFont="1" applyFill="1" applyBorder="1" applyAlignment="1">
      <alignment/>
    </xf>
    <xf numFmtId="204" fontId="23" fillId="33" borderId="20" xfId="0" applyNumberFormat="1" applyFont="1" applyFill="1" applyBorder="1" applyAlignment="1">
      <alignment/>
    </xf>
    <xf numFmtId="204" fontId="23" fillId="33" borderId="33" xfId="0" applyNumberFormat="1" applyFont="1" applyFill="1" applyBorder="1" applyAlignment="1">
      <alignment/>
    </xf>
    <xf numFmtId="204" fontId="23" fillId="33" borderId="34" xfId="0" applyNumberFormat="1" applyFont="1" applyFill="1" applyBorder="1" applyAlignment="1">
      <alignment/>
    </xf>
    <xf numFmtId="204" fontId="23" fillId="33" borderId="17" xfId="0" applyNumberFormat="1" applyFont="1" applyFill="1" applyBorder="1" applyAlignment="1">
      <alignment/>
    </xf>
    <xf numFmtId="209" fontId="32" fillId="33" borderId="10" xfId="53" applyNumberFormat="1" applyFont="1" applyFill="1" applyBorder="1" applyAlignment="1">
      <alignment vertical="center"/>
      <protection/>
    </xf>
    <xf numFmtId="0" fontId="23" fillId="33" borderId="17" xfId="0" applyFont="1" applyFill="1" applyBorder="1" applyAlignment="1">
      <alignment/>
    </xf>
    <xf numFmtId="209" fontId="23" fillId="33" borderId="18" xfId="53" applyNumberFormat="1" applyFont="1" applyFill="1" applyBorder="1" applyAlignment="1">
      <alignment vertical="center"/>
      <protection/>
    </xf>
    <xf numFmtId="0" fontId="24" fillId="33" borderId="10" xfId="0" applyFont="1" applyFill="1" applyBorder="1" applyAlignment="1">
      <alignment/>
    </xf>
    <xf numFmtId="209" fontId="24" fillId="33" borderId="12" xfId="53" applyNumberFormat="1" applyFont="1" applyFill="1" applyBorder="1" applyAlignment="1">
      <alignment vertical="center"/>
      <protection/>
    </xf>
    <xf numFmtId="0" fontId="23" fillId="33" borderId="33" xfId="0" applyFont="1" applyFill="1" applyBorder="1" applyAlignment="1">
      <alignment/>
    </xf>
    <xf numFmtId="209" fontId="23" fillId="33" borderId="34" xfId="53" applyNumberFormat="1" applyFont="1" applyFill="1" applyBorder="1" applyAlignment="1">
      <alignment vertical="center"/>
      <protection/>
    </xf>
    <xf numFmtId="209" fontId="23" fillId="33" borderId="20" xfId="53" applyNumberFormat="1" applyFont="1" applyFill="1" applyBorder="1" applyAlignment="1">
      <alignment vertical="center"/>
      <protection/>
    </xf>
    <xf numFmtId="204" fontId="23" fillId="33" borderId="19" xfId="0" applyNumberFormat="1" applyFont="1" applyFill="1" applyBorder="1" applyAlignment="1">
      <alignment/>
    </xf>
    <xf numFmtId="0" fontId="32" fillId="33" borderId="35" xfId="0" applyFont="1" applyFill="1" applyBorder="1" applyAlignment="1">
      <alignment/>
    </xf>
    <xf numFmtId="180" fontId="32" fillId="33" borderId="36" xfId="55" applyNumberFormat="1" applyFont="1" applyFill="1" applyBorder="1" applyAlignment="1">
      <alignment horizontal="right" vertical="center"/>
    </xf>
    <xf numFmtId="0" fontId="23" fillId="33" borderId="37" xfId="0" applyFont="1" applyFill="1" applyBorder="1" applyAlignment="1">
      <alignment horizontal="left"/>
    </xf>
    <xf numFmtId="0" fontId="24" fillId="33" borderId="26" xfId="0" applyFont="1" applyFill="1" applyBorder="1" applyAlignment="1">
      <alignment vertical="center"/>
    </xf>
    <xf numFmtId="0" fontId="23" fillId="33" borderId="38" xfId="0" applyFont="1" applyFill="1" applyBorder="1" applyAlignment="1">
      <alignment vertical="center"/>
    </xf>
    <xf numFmtId="0" fontId="24" fillId="33" borderId="33" xfId="0" applyFont="1" applyFill="1" applyBorder="1" applyAlignment="1">
      <alignment vertical="center"/>
    </xf>
    <xf numFmtId="200" fontId="24" fillId="33" borderId="34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209" fontId="23" fillId="33" borderId="10" xfId="53" applyNumberFormat="1" applyFont="1" applyFill="1" applyBorder="1" applyAlignment="1">
      <alignment vertical="center"/>
      <protection/>
    </xf>
    <xf numFmtId="0" fontId="24" fillId="33" borderId="0" xfId="0" applyFont="1" applyFill="1" applyAlignment="1">
      <alignment wrapText="1"/>
    </xf>
    <xf numFmtId="191" fontId="24" fillId="33" borderId="0" xfId="0" applyNumberFormat="1" applyFont="1" applyFill="1" applyAlignment="1">
      <alignment horizontal="right"/>
    </xf>
    <xf numFmtId="0" fontId="32" fillId="33" borderId="0" xfId="0" applyFont="1" applyFill="1" applyBorder="1" applyAlignment="1">
      <alignment wrapText="1"/>
    </xf>
    <xf numFmtId="180" fontId="32" fillId="33" borderId="0" xfId="0" applyNumberFormat="1" applyFont="1" applyFill="1" applyBorder="1" applyAlignment="1">
      <alignment horizontal="right"/>
    </xf>
    <xf numFmtId="0" fontId="32" fillId="33" borderId="13" xfId="0" applyFont="1" applyFill="1" applyBorder="1" applyAlignment="1">
      <alignment wrapText="1"/>
    </xf>
    <xf numFmtId="180" fontId="32" fillId="33" borderId="13" xfId="0" applyNumberFormat="1" applyFont="1" applyFill="1" applyBorder="1" applyAlignment="1">
      <alignment horizontal="right"/>
    </xf>
    <xf numFmtId="200" fontId="24" fillId="33" borderId="26" xfId="0" applyNumberFormat="1" applyFont="1" applyFill="1" applyBorder="1" applyAlignment="1">
      <alignment/>
    </xf>
    <xf numFmtId="0" fontId="24" fillId="33" borderId="19" xfId="0" applyFont="1" applyFill="1" applyBorder="1" applyAlignment="1">
      <alignment/>
    </xf>
    <xf numFmtId="204" fontId="24" fillId="33" borderId="20" xfId="0" applyNumberFormat="1" applyFont="1" applyFill="1" applyBorder="1" applyAlignment="1">
      <alignment horizontal="right" vertical="center"/>
    </xf>
    <xf numFmtId="204" fontId="24" fillId="33" borderId="20" xfId="53" applyNumberFormat="1" applyFont="1" applyFill="1" applyBorder="1" applyAlignment="1">
      <alignment horizontal="right" vertical="center"/>
      <protection/>
    </xf>
    <xf numFmtId="204" fontId="23" fillId="33" borderId="18" xfId="53" applyNumberFormat="1" applyFont="1" applyFill="1" applyBorder="1" applyAlignment="1">
      <alignment horizontal="right" vertical="center"/>
      <protection/>
    </xf>
    <xf numFmtId="0" fontId="32" fillId="33" borderId="39" xfId="0" applyFont="1" applyFill="1" applyBorder="1" applyAlignment="1">
      <alignment/>
    </xf>
    <xf numFmtId="180" fontId="32" fillId="33" borderId="40" xfId="53" applyNumberFormat="1" applyFont="1" applyFill="1" applyBorder="1" applyAlignment="1">
      <alignment horizontal="right" vertical="center"/>
      <protection/>
    </xf>
    <xf numFmtId="180" fontId="32" fillId="33" borderId="40" xfId="55" applyNumberFormat="1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/>
    </xf>
    <xf numFmtId="204" fontId="24" fillId="33" borderId="16" xfId="53" applyNumberFormat="1" applyFont="1" applyFill="1" applyBorder="1" applyAlignment="1">
      <alignment horizontal="right" vertical="center"/>
      <protection/>
    </xf>
    <xf numFmtId="0" fontId="24" fillId="33" borderId="37" xfId="0" applyFont="1" applyFill="1" applyBorder="1" applyAlignment="1">
      <alignment horizontal="left"/>
    </xf>
    <xf numFmtId="204" fontId="24" fillId="33" borderId="12" xfId="0" applyNumberFormat="1" applyFont="1" applyFill="1" applyBorder="1" applyAlignment="1">
      <alignment horizontal="right" vertical="center"/>
    </xf>
    <xf numFmtId="0" fontId="23" fillId="33" borderId="41" xfId="0" applyFont="1" applyFill="1" applyBorder="1" applyAlignment="1">
      <alignment horizontal="left"/>
    </xf>
    <xf numFmtId="0" fontId="24" fillId="33" borderId="32" xfId="0" applyFont="1" applyFill="1" applyBorder="1" applyAlignment="1">
      <alignment/>
    </xf>
    <xf numFmtId="0" fontId="24" fillId="33" borderId="42" xfId="0" applyFont="1" applyFill="1" applyBorder="1" applyAlignment="1">
      <alignment horizontal="left"/>
    </xf>
    <xf numFmtId="204" fontId="24" fillId="33" borderId="16" xfId="0" applyNumberFormat="1" applyFont="1" applyFill="1" applyBorder="1" applyAlignment="1">
      <alignment/>
    </xf>
    <xf numFmtId="204" fontId="24" fillId="35" borderId="16" xfId="0" applyNumberFormat="1" applyFont="1" applyFill="1" applyBorder="1" applyAlignment="1">
      <alignment/>
    </xf>
    <xf numFmtId="204" fontId="23" fillId="35" borderId="12" xfId="0" applyNumberFormat="1" applyFont="1" applyFill="1" applyBorder="1" applyAlignment="1">
      <alignment horizontal="right"/>
    </xf>
    <xf numFmtId="204" fontId="24" fillId="33" borderId="10" xfId="0" applyNumberFormat="1" applyFont="1" applyFill="1" applyBorder="1" applyAlignment="1">
      <alignment/>
    </xf>
    <xf numFmtId="204" fontId="24" fillId="33" borderId="12" xfId="0" applyNumberFormat="1" applyFont="1" applyFill="1" applyBorder="1" applyAlignment="1">
      <alignment/>
    </xf>
    <xf numFmtId="204" fontId="24" fillId="33" borderId="24" xfId="0" applyNumberFormat="1" applyFont="1" applyFill="1" applyBorder="1" applyAlignment="1">
      <alignment/>
    </xf>
    <xf numFmtId="204" fontId="24" fillId="33" borderId="25" xfId="0" applyNumberFormat="1" applyFont="1" applyFill="1" applyBorder="1" applyAlignment="1">
      <alignment/>
    </xf>
    <xf numFmtId="204" fontId="23" fillId="33" borderId="43" xfId="0" applyNumberFormat="1" applyFont="1" applyFill="1" applyBorder="1" applyAlignment="1">
      <alignment/>
    </xf>
    <xf numFmtId="204" fontId="23" fillId="33" borderId="44" xfId="0" applyNumberFormat="1" applyFont="1" applyFill="1" applyBorder="1" applyAlignment="1">
      <alignment/>
    </xf>
    <xf numFmtId="204" fontId="23" fillId="33" borderId="23" xfId="0" applyNumberFormat="1" applyFont="1" applyFill="1" applyBorder="1" applyAlignment="1">
      <alignment/>
    </xf>
    <xf numFmtId="204" fontId="23" fillId="33" borderId="45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center" vertical="top" wrapText="1"/>
    </xf>
    <xf numFmtId="200" fontId="24" fillId="33" borderId="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4" fillId="33" borderId="46" xfId="0" applyFont="1" applyFill="1" applyBorder="1" applyAlignment="1">
      <alignment horizontal="left" vertical="center"/>
    </xf>
    <xf numFmtId="1" fontId="24" fillId="33" borderId="11" xfId="0" applyNumberFormat="1" applyFont="1" applyFill="1" applyBorder="1" applyAlignment="1">
      <alignment/>
    </xf>
    <xf numFmtId="1" fontId="23" fillId="33" borderId="25" xfId="0" applyNumberFormat="1" applyFont="1" applyFill="1" applyBorder="1" applyAlignment="1">
      <alignment/>
    </xf>
    <xf numFmtId="3" fontId="24" fillId="33" borderId="34" xfId="0" applyNumberFormat="1" applyFont="1" applyFill="1" applyBorder="1" applyAlignment="1">
      <alignment/>
    </xf>
    <xf numFmtId="3" fontId="24" fillId="33" borderId="26" xfId="0" applyNumberFormat="1" applyFont="1" applyFill="1" applyBorder="1" applyAlignment="1">
      <alignment/>
    </xf>
    <xf numFmtId="3" fontId="24" fillId="33" borderId="47" xfId="0" applyNumberFormat="1" applyFont="1" applyFill="1" applyBorder="1" applyAlignment="1">
      <alignment/>
    </xf>
    <xf numFmtId="3" fontId="23" fillId="33" borderId="38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3" fillId="33" borderId="11" xfId="0" applyNumberFormat="1" applyFont="1" applyFill="1" applyBorder="1" applyAlignment="1">
      <alignment horizontal="right" vertical="top" wrapText="1"/>
    </xf>
    <xf numFmtId="1" fontId="18" fillId="33" borderId="12" xfId="0" applyNumberFormat="1" applyFont="1" applyFill="1" applyBorder="1" applyAlignment="1">
      <alignment horizontal="right" vertical="top" wrapText="1"/>
    </xf>
    <xf numFmtId="1" fontId="24" fillId="33" borderId="34" xfId="0" applyNumberFormat="1" applyFont="1" applyFill="1" applyBorder="1" applyAlignment="1">
      <alignment/>
    </xf>
    <xf numFmtId="1" fontId="24" fillId="33" borderId="26" xfId="0" applyNumberFormat="1" applyFont="1" applyFill="1" applyBorder="1" applyAlignment="1">
      <alignment/>
    </xf>
    <xf numFmtId="1" fontId="24" fillId="33" borderId="47" xfId="0" applyNumberFormat="1" applyFont="1" applyFill="1" applyBorder="1" applyAlignment="1">
      <alignment/>
    </xf>
    <xf numFmtId="3" fontId="23" fillId="33" borderId="25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right" wrapText="1"/>
    </xf>
    <xf numFmtId="1" fontId="24" fillId="33" borderId="48" xfId="0" applyNumberFormat="1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1" fillId="34" borderId="0" xfId="0" applyFont="1" applyFill="1" applyAlignment="1">
      <alignment horizontal="left"/>
    </xf>
    <xf numFmtId="0" fontId="20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72" fillId="0" borderId="17" xfId="0" applyFont="1" applyBorder="1" applyAlignment="1" quotePrefix="1">
      <alignment horizontal="left" vertical="top" wrapText="1"/>
    </xf>
    <xf numFmtId="0" fontId="73" fillId="0" borderId="17" xfId="0" applyFont="1" applyBorder="1" applyAlignment="1" quotePrefix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199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199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199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199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685800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71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19050</xdr:rowOff>
    </xdr:from>
    <xdr:to>
      <xdr:col>4</xdr:col>
      <xdr:colOff>742950</xdr:colOff>
      <xdr:row>4</xdr:row>
      <xdr:rowOff>0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752475</xdr:colOff>
      <xdr:row>3</xdr:row>
      <xdr:rowOff>95250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zoomScale="75" zoomScaleNormal="75" zoomScalePageLayoutView="0" workbookViewId="0" topLeftCell="A1">
      <selection activeCell="B27" sqref="B27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33"/>
      <c r="B1" s="34"/>
      <c r="C1" s="34"/>
      <c r="D1" s="33"/>
      <c r="E1" s="33"/>
      <c r="F1" s="34"/>
      <c r="G1" s="34"/>
      <c r="H1" s="34"/>
      <c r="I1" s="34"/>
    </row>
    <row r="2" spans="1:9" ht="23.25">
      <c r="A2" s="33"/>
      <c r="B2" s="34"/>
      <c r="C2" s="34"/>
      <c r="D2" s="181" t="s">
        <v>34</v>
      </c>
      <c r="E2" s="181"/>
      <c r="F2" s="34"/>
      <c r="G2" s="34"/>
      <c r="H2" s="34"/>
      <c r="I2" s="34"/>
    </row>
    <row r="3" spans="1:9" ht="23.25">
      <c r="A3" s="33"/>
      <c r="B3" s="33"/>
      <c r="C3" s="33"/>
      <c r="D3" s="181" t="s">
        <v>123</v>
      </c>
      <c r="E3" s="181"/>
      <c r="F3" s="33"/>
      <c r="G3" s="33"/>
      <c r="H3" s="33"/>
      <c r="I3" s="33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5"/>
      <c r="C32" s="15"/>
      <c r="D32" s="15"/>
      <c r="E32" s="15"/>
      <c r="F32" s="15"/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spans="2:6" ht="15.75">
      <c r="B36" s="15"/>
      <c r="C36" s="15"/>
      <c r="D36" s="15"/>
      <c r="E36" s="15"/>
      <c r="F36" s="15"/>
    </row>
    <row r="37" spans="2:6" ht="15.75">
      <c r="B37" s="15"/>
      <c r="C37" s="15"/>
      <c r="D37" s="15"/>
      <c r="E37" s="15"/>
      <c r="F37" s="15"/>
    </row>
    <row r="38" spans="2:6" ht="15.75">
      <c r="B38" s="15"/>
      <c r="C38" s="15"/>
      <c r="D38" s="15"/>
      <c r="E38" s="15"/>
      <c r="F38" s="15"/>
    </row>
    <row r="39" spans="2:6" ht="15.75">
      <c r="B39" s="15"/>
      <c r="C39" s="15"/>
      <c r="D39" s="15"/>
      <c r="E39" s="15"/>
      <c r="F39" s="15"/>
    </row>
    <row r="40" spans="2:6" ht="15.75">
      <c r="B40" s="15"/>
      <c r="C40" s="15"/>
      <c r="D40" s="15"/>
      <c r="E40" s="15"/>
      <c r="F40" s="15"/>
    </row>
    <row r="41" spans="2:6" ht="15.75">
      <c r="B41" s="15"/>
      <c r="C41" s="15"/>
      <c r="D41" s="15"/>
      <c r="E41" s="15"/>
      <c r="F41" s="15"/>
    </row>
    <row r="42" spans="2:6" ht="15.75">
      <c r="B42" s="15"/>
      <c r="C42" s="15"/>
      <c r="D42" s="15"/>
      <c r="E42" s="15"/>
      <c r="F42" s="15"/>
    </row>
    <row r="43" spans="2:6" ht="15.75">
      <c r="B43" s="15"/>
      <c r="C43" s="15"/>
      <c r="D43" s="15"/>
      <c r="E43" s="15"/>
      <c r="F43" s="15"/>
    </row>
    <row r="44" spans="2:6" ht="15.75">
      <c r="B44" s="15"/>
      <c r="C44" s="15"/>
      <c r="D44" s="15"/>
      <c r="E44" s="15"/>
      <c r="F44" s="15"/>
    </row>
    <row r="45" spans="2:6" ht="15.75">
      <c r="B45" s="15"/>
      <c r="C45" s="15"/>
      <c r="D45" s="15"/>
      <c r="E45" s="15"/>
      <c r="F45" s="15"/>
    </row>
    <row r="46" spans="2:6" ht="15.75">
      <c r="B46" s="15"/>
      <c r="C46" s="15"/>
      <c r="D46" s="15"/>
      <c r="E46" s="15"/>
      <c r="F46" s="15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5"/>
  <sheetViews>
    <sheetView tabSelected="1" zoomScalePageLayoutView="0" workbookViewId="0" topLeftCell="B1">
      <selection activeCell="B34" sqref="B34"/>
    </sheetView>
  </sheetViews>
  <sheetFormatPr defaultColWidth="0" defaultRowHeight="12.75" zeroHeight="1"/>
  <cols>
    <col min="1" max="1" width="6.7109375" style="1" hidden="1" customWidth="1"/>
    <col min="2" max="2" width="59.57421875" style="2" bestFit="1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3"/>
      <c r="C1" s="34"/>
      <c r="D1" s="34"/>
      <c r="E1" s="34"/>
      <c r="F1" s="34"/>
    </row>
    <row r="2" spans="2:6" ht="12.75">
      <c r="B2" s="33"/>
      <c r="C2" s="34"/>
      <c r="D2" s="34"/>
      <c r="E2" s="34"/>
      <c r="F2" s="34"/>
    </row>
    <row r="3" spans="2:6" ht="15.75" customHeight="1">
      <c r="B3" s="182" t="s">
        <v>35</v>
      </c>
      <c r="C3" s="182"/>
      <c r="D3" s="182"/>
      <c r="E3" s="182"/>
      <c r="F3" s="182"/>
    </row>
    <row r="4" spans="2:6" ht="12.75">
      <c r="B4" s="33"/>
      <c r="C4" s="34"/>
      <c r="D4" s="34"/>
      <c r="E4" s="34"/>
      <c r="F4" s="34"/>
    </row>
    <row r="5" ht="12.75"/>
    <row r="6" ht="12.75"/>
    <row r="7" spans="2:6" ht="15.75" customHeight="1">
      <c r="B7" s="22"/>
      <c r="C7" s="79" t="s">
        <v>124</v>
      </c>
      <c r="D7" s="79" t="s">
        <v>125</v>
      </c>
      <c r="E7" s="79" t="s">
        <v>126</v>
      </c>
      <c r="F7" s="79">
        <v>2014</v>
      </c>
    </row>
    <row r="8" spans="2:6" ht="13.5" thickBot="1">
      <c r="B8" s="23"/>
      <c r="C8" s="80" t="s">
        <v>0</v>
      </c>
      <c r="D8" s="80" t="s">
        <v>0</v>
      </c>
      <c r="E8" s="80" t="s">
        <v>0</v>
      </c>
      <c r="F8" s="80" t="s">
        <v>0</v>
      </c>
    </row>
    <row r="9" spans="2:6" ht="3.75" customHeight="1" thickTop="1">
      <c r="B9" s="24"/>
      <c r="C9" s="26"/>
      <c r="D9" s="26"/>
      <c r="E9" s="26"/>
      <c r="F9" s="26"/>
    </row>
    <row r="10" spans="2:6" ht="15" customHeight="1">
      <c r="B10" s="41" t="s">
        <v>1</v>
      </c>
      <c r="C10" s="60">
        <v>728.433</v>
      </c>
      <c r="D10" s="60">
        <v>1475.901</v>
      </c>
      <c r="E10" s="60">
        <v>2086.263</v>
      </c>
      <c r="F10" s="60"/>
    </row>
    <row r="11" spans="2:6" ht="15" customHeight="1">
      <c r="B11" s="136" t="s">
        <v>8</v>
      </c>
      <c r="C11" s="137">
        <v>15.567</v>
      </c>
      <c r="D11" s="137">
        <v>46.289</v>
      </c>
      <c r="E11" s="137">
        <v>63.451</v>
      </c>
      <c r="F11" s="137"/>
    </row>
    <row r="12" spans="2:6" ht="15" customHeight="1">
      <c r="B12" s="42" t="s">
        <v>42</v>
      </c>
      <c r="C12" s="61">
        <v>-309.024</v>
      </c>
      <c r="D12" s="61">
        <v>-644.971</v>
      </c>
      <c r="E12" s="61">
        <v>-887.256</v>
      </c>
      <c r="F12" s="61"/>
    </row>
    <row r="13" spans="2:6" ht="15" customHeight="1">
      <c r="B13" s="42" t="s">
        <v>9</v>
      </c>
      <c r="C13" s="61">
        <v>-363.92400000000004</v>
      </c>
      <c r="D13" s="61">
        <v>-727.596</v>
      </c>
      <c r="E13" s="61">
        <v>-1056.2359999999999</v>
      </c>
      <c r="F13" s="61"/>
    </row>
    <row r="14" spans="2:6" ht="15" customHeight="1">
      <c r="B14" s="136" t="s">
        <v>120</v>
      </c>
      <c r="C14" s="138">
        <v>-0.348</v>
      </c>
      <c r="D14" s="138">
        <v>-1.231</v>
      </c>
      <c r="E14" s="138">
        <v>-1.739</v>
      </c>
      <c r="F14" s="138"/>
    </row>
    <row r="15" spans="2:6" ht="15" customHeight="1">
      <c r="B15" s="112" t="s">
        <v>66</v>
      </c>
      <c r="C15" s="139">
        <v>70.70399999999997</v>
      </c>
      <c r="D15" s="139">
        <v>148.39200000000005</v>
      </c>
      <c r="E15" s="139">
        <v>204.4830000000002</v>
      </c>
      <c r="F15" s="139"/>
    </row>
    <row r="16" spans="2:6" ht="15" customHeight="1">
      <c r="B16" s="136" t="s">
        <v>10</v>
      </c>
      <c r="C16" s="138">
        <v>-14.552</v>
      </c>
      <c r="D16" s="138">
        <v>-35.304</v>
      </c>
      <c r="E16" s="138">
        <v>-48.747</v>
      </c>
      <c r="F16" s="138"/>
    </row>
    <row r="17" spans="2:6" ht="15" customHeight="1">
      <c r="B17" s="85" t="s">
        <v>72</v>
      </c>
      <c r="C17" s="86">
        <v>56.151999999999965</v>
      </c>
      <c r="D17" s="86">
        <v>113.08800000000005</v>
      </c>
      <c r="E17" s="86">
        <v>155.73600000000022</v>
      </c>
      <c r="F17" s="86"/>
    </row>
    <row r="18" spans="2:6" ht="15" customHeight="1">
      <c r="B18" s="140" t="s">
        <v>73</v>
      </c>
      <c r="C18" s="141">
        <v>0.07708601889260916</v>
      </c>
      <c r="D18" s="141">
        <v>0.07662302552813505</v>
      </c>
      <c r="E18" s="142">
        <v>0.07464830656537562</v>
      </c>
      <c r="F18" s="142"/>
    </row>
    <row r="19" spans="2:6" ht="15" customHeight="1">
      <c r="B19" s="143" t="s">
        <v>67</v>
      </c>
      <c r="C19" s="144">
        <v>-5.287</v>
      </c>
      <c r="D19" s="144">
        <v>-11.8</v>
      </c>
      <c r="E19" s="144">
        <v>-15.9</v>
      </c>
      <c r="F19" s="144"/>
    </row>
    <row r="20" spans="2:6" ht="15" customHeight="1">
      <c r="B20" s="95" t="s">
        <v>74</v>
      </c>
      <c r="C20" s="96">
        <v>50.86499999999997</v>
      </c>
      <c r="D20" s="96">
        <v>101.28800000000005</v>
      </c>
      <c r="E20" s="96">
        <v>139.8360000000002</v>
      </c>
      <c r="F20" s="96"/>
    </row>
    <row r="21" spans="2:6" ht="15" customHeight="1">
      <c r="B21" s="120" t="s">
        <v>43</v>
      </c>
      <c r="C21" s="121">
        <v>0.06982797319726038</v>
      </c>
      <c r="D21" s="121">
        <v>0.06862790932454145</v>
      </c>
      <c r="E21" s="121">
        <v>0.06702702391788581</v>
      </c>
      <c r="F21" s="121"/>
    </row>
    <row r="22" spans="2:6" ht="15" customHeight="1">
      <c r="B22" s="42" t="s">
        <v>11</v>
      </c>
      <c r="C22" s="61">
        <v>-13.209</v>
      </c>
      <c r="D22" s="61">
        <v>-26.854</v>
      </c>
      <c r="E22" s="61">
        <v>-41.846</v>
      </c>
      <c r="F22" s="61"/>
    </row>
    <row r="23" spans="2:6" ht="15" customHeight="1">
      <c r="B23" s="136" t="s">
        <v>44</v>
      </c>
      <c r="C23" s="137">
        <v>3.351</v>
      </c>
      <c r="D23" s="137">
        <v>3.946</v>
      </c>
      <c r="E23" s="137">
        <v>4.183</v>
      </c>
      <c r="F23" s="137"/>
    </row>
    <row r="24" spans="2:6" ht="15" customHeight="1">
      <c r="B24" s="112" t="s">
        <v>12</v>
      </c>
      <c r="C24" s="139">
        <v>41.00699999999996</v>
      </c>
      <c r="D24" s="139">
        <v>78.38000000000005</v>
      </c>
      <c r="E24" s="139">
        <v>102.1730000000002</v>
      </c>
      <c r="F24" s="139"/>
    </row>
    <row r="25" spans="2:6" ht="15" customHeight="1" thickBot="1">
      <c r="B25" s="145" t="s">
        <v>45</v>
      </c>
      <c r="C25" s="146">
        <v>-8.608</v>
      </c>
      <c r="D25" s="146">
        <v>-17.4</v>
      </c>
      <c r="E25" s="146">
        <v>-22.775</v>
      </c>
      <c r="F25" s="146"/>
    </row>
    <row r="26" spans="2:6" ht="15.75" thickTop="1">
      <c r="B26" s="147" t="s">
        <v>13</v>
      </c>
      <c r="C26" s="109">
        <v>32.39899999999996</v>
      </c>
      <c r="D26" s="109">
        <v>60.980000000000054</v>
      </c>
      <c r="E26" s="109">
        <v>79.3980000000002</v>
      </c>
      <c r="F26" s="109"/>
    </row>
    <row r="27" spans="2:6" ht="14.25">
      <c r="B27" s="148" t="s">
        <v>46</v>
      </c>
      <c r="C27" s="138">
        <v>-0.921</v>
      </c>
      <c r="D27" s="138">
        <v>-0.73</v>
      </c>
      <c r="E27" s="138">
        <v>-0.931</v>
      </c>
      <c r="F27" s="138"/>
    </row>
    <row r="28" spans="2:6" ht="14.25">
      <c r="B28" s="149" t="s">
        <v>117</v>
      </c>
      <c r="C28" s="150">
        <v>31.47799999999996</v>
      </c>
      <c r="D28" s="151">
        <v>60.25000000000006</v>
      </c>
      <c r="E28" s="150">
        <v>78.4670000000002</v>
      </c>
      <c r="F28" s="150"/>
    </row>
    <row r="29" spans="2:6" ht="15.75" thickBot="1">
      <c r="B29" s="122" t="s">
        <v>118</v>
      </c>
      <c r="C29" s="56">
        <v>35.655177384348974</v>
      </c>
      <c r="D29" s="152">
        <v>69.43045419749942</v>
      </c>
      <c r="E29" s="152">
        <v>90.82279066876788</v>
      </c>
      <c r="F29" s="152"/>
    </row>
    <row r="30" ht="13.5" thickTop="1"/>
    <row r="31" ht="12.75"/>
    <row r="32" ht="12.75"/>
    <row r="33" ht="12.75"/>
    <row r="34" ht="12.75"/>
    <row r="35" ht="12.75">
      <c r="F35" s="2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35"/>
  <sheetViews>
    <sheetView workbookViewId="0" topLeftCell="A1">
      <selection activeCell="A37" sqref="A37"/>
    </sheetView>
  </sheetViews>
  <sheetFormatPr defaultColWidth="1.1484375" defaultRowHeight="12.75"/>
  <cols>
    <col min="1" max="1" width="48.421875" style="4" customWidth="1"/>
    <col min="2" max="2" width="11.421875" style="4" customWidth="1"/>
    <col min="3" max="3" width="10.421875" style="4" customWidth="1"/>
    <col min="4" max="5" width="11.421875" style="4" customWidth="1"/>
    <col min="6" max="6" width="0" style="4" hidden="1" customWidth="1"/>
    <col min="7" max="7" width="4.00390625" style="4" hidden="1" customWidth="1"/>
    <col min="8" max="255" width="0" style="4" hidden="1" customWidth="1"/>
    <col min="256" max="16384" width="1.1484375" style="4" customWidth="1"/>
  </cols>
  <sheetData>
    <row r="1" spans="1:5" ht="14.25">
      <c r="A1" s="35"/>
      <c r="B1" s="35"/>
      <c r="C1" s="35"/>
      <c r="D1" s="35"/>
      <c r="E1" s="35"/>
    </row>
    <row r="2" spans="1:5" ht="20.25" customHeight="1">
      <c r="A2" s="183" t="s">
        <v>36</v>
      </c>
      <c r="B2" s="184"/>
      <c r="C2" s="184"/>
      <c r="D2" s="35"/>
      <c r="E2" s="35"/>
    </row>
    <row r="3" spans="1:5" ht="14.25">
      <c r="A3" s="184"/>
      <c r="B3" s="184"/>
      <c r="C3" s="184"/>
      <c r="D3" s="35"/>
      <c r="E3" s="35"/>
    </row>
    <row r="4" spans="1:5" ht="14.25">
      <c r="A4" s="35"/>
      <c r="B4" s="35"/>
      <c r="C4" s="35"/>
      <c r="D4" s="35"/>
      <c r="E4" s="35"/>
    </row>
    <row r="8" spans="1:6" ht="15.75">
      <c r="A8" s="13" t="s">
        <v>47</v>
      </c>
      <c r="B8" s="87"/>
      <c r="C8" s="87"/>
      <c r="D8" s="87"/>
      <c r="E8" s="87"/>
      <c r="F8" s="68"/>
    </row>
    <row r="9" spans="1:6" ht="16.5" customHeight="1">
      <c r="A9" s="88"/>
      <c r="B9" s="79" t="s">
        <v>124</v>
      </c>
      <c r="C9" s="79" t="s">
        <v>125</v>
      </c>
      <c r="D9" s="79" t="s">
        <v>126</v>
      </c>
      <c r="E9" s="79">
        <v>2014</v>
      </c>
      <c r="F9" s="71">
        <v>0</v>
      </c>
    </row>
    <row r="10" spans="1:6" s="27" customFormat="1" ht="16.5" thickBot="1">
      <c r="A10" s="89"/>
      <c r="B10" s="179" t="s">
        <v>0</v>
      </c>
      <c r="C10" s="179" t="s">
        <v>0</v>
      </c>
      <c r="D10" s="179" t="s">
        <v>0</v>
      </c>
      <c r="E10" s="179" t="s">
        <v>0</v>
      </c>
      <c r="F10" s="72">
        <v>0</v>
      </c>
    </row>
    <row r="11" spans="1:6" s="13" customFormat="1" ht="17.25" thickBot="1" thickTop="1">
      <c r="A11" s="98" t="s">
        <v>5</v>
      </c>
      <c r="B11" s="99">
        <v>467.3922941326443</v>
      </c>
      <c r="C11" s="99">
        <v>953.4037116626333</v>
      </c>
      <c r="D11" s="99">
        <v>1318.613376587531</v>
      </c>
      <c r="E11" s="99"/>
      <c r="F11" s="62">
        <v>0.06056972051673437</v>
      </c>
    </row>
    <row r="12" spans="1:6" s="20" customFormat="1" ht="15.75">
      <c r="A12" s="129" t="s">
        <v>2</v>
      </c>
      <c r="B12" s="130">
        <v>78.77397015148486</v>
      </c>
      <c r="C12" s="130">
        <v>160.6429739701905</v>
      </c>
      <c r="D12" s="130">
        <v>228.39902986262052</v>
      </c>
      <c r="E12" s="130"/>
      <c r="F12" s="63">
        <v>-4.7367870227211455</v>
      </c>
    </row>
    <row r="13" spans="1:6" ht="16.5" thickBot="1">
      <c r="A13" s="133" t="s">
        <v>6</v>
      </c>
      <c r="B13" s="134">
        <v>0.16853930015613197</v>
      </c>
      <c r="C13" s="134">
        <v>0.168</v>
      </c>
      <c r="D13" s="134">
        <v>0.173</v>
      </c>
      <c r="E13" s="134"/>
      <c r="F13" s="66" t="s">
        <v>48</v>
      </c>
    </row>
    <row r="14" spans="1:6" s="13" customFormat="1" ht="16.5" thickBot="1">
      <c r="A14" s="100" t="s">
        <v>49</v>
      </c>
      <c r="B14" s="101">
        <v>-0.34344600000000014</v>
      </c>
      <c r="C14" s="101">
        <v>-0.339150520000004</v>
      </c>
      <c r="D14" s="101">
        <v>-0.10119412000000239</v>
      </c>
      <c r="E14" s="101"/>
      <c r="F14" s="66" t="s">
        <v>48</v>
      </c>
    </row>
    <row r="15" spans="1:6" ht="16.5" thickBot="1">
      <c r="A15" s="90" t="s">
        <v>50</v>
      </c>
      <c r="B15" s="91">
        <v>78.43052415148486</v>
      </c>
      <c r="C15" s="91">
        <v>160.3038234501905</v>
      </c>
      <c r="D15" s="91">
        <v>228.29783574262052</v>
      </c>
      <c r="E15" s="91"/>
      <c r="F15" s="64">
        <v>-4.59257832312262</v>
      </c>
    </row>
    <row r="16" spans="1:6" ht="16.5" thickTop="1">
      <c r="A16" s="92"/>
      <c r="B16" s="93"/>
      <c r="C16" s="93"/>
      <c r="D16" s="93"/>
      <c r="E16" s="94"/>
      <c r="F16" s="69"/>
    </row>
    <row r="17" spans="1:6" ht="15.75">
      <c r="A17" s="13" t="s">
        <v>51</v>
      </c>
      <c r="B17" s="94"/>
      <c r="C17" s="94"/>
      <c r="D17" s="94"/>
      <c r="E17" s="94"/>
      <c r="F17" s="69"/>
    </row>
    <row r="18" spans="1:6" ht="15.75">
      <c r="A18" s="88"/>
      <c r="B18" s="102" t="str">
        <f>+B9</f>
        <v>1T 14</v>
      </c>
      <c r="C18" s="79" t="str">
        <f>+C9</f>
        <v>1S 14</v>
      </c>
      <c r="D18" s="79" t="str">
        <f>+D9</f>
        <v>9M 14</v>
      </c>
      <c r="E18" s="79">
        <f>+E9</f>
        <v>2014</v>
      </c>
      <c r="F18" s="73">
        <v>0</v>
      </c>
    </row>
    <row r="19" spans="1:6" ht="16.5" thickBot="1">
      <c r="A19" s="89"/>
      <c r="B19" s="179" t="s">
        <v>0</v>
      </c>
      <c r="C19" s="179" t="s">
        <v>0</v>
      </c>
      <c r="D19" s="179" t="s">
        <v>0</v>
      </c>
      <c r="E19" s="179" t="s">
        <v>0</v>
      </c>
      <c r="F19" s="67">
        <v>0</v>
      </c>
    </row>
    <row r="20" spans="1:6" ht="17.25" thickBot="1" thickTop="1">
      <c r="A20" s="98" t="s">
        <v>5</v>
      </c>
      <c r="B20" s="99">
        <v>261.04101542411433</v>
      </c>
      <c r="C20" s="99">
        <v>522.4970455701606</v>
      </c>
      <c r="D20" s="99">
        <v>767.6495976636442</v>
      </c>
      <c r="E20" s="99"/>
      <c r="F20" s="62">
        <v>10.857601617976552</v>
      </c>
    </row>
    <row r="21" spans="1:6" ht="15.75">
      <c r="A21" s="129" t="s">
        <v>2</v>
      </c>
      <c r="B21" s="130">
        <v>30.589417872159206</v>
      </c>
      <c r="C21" s="130">
        <v>60.81788942771243</v>
      </c>
      <c r="D21" s="130">
        <v>83.07178585576914</v>
      </c>
      <c r="E21" s="130"/>
      <c r="F21" s="63">
        <v>1.5839427918933557</v>
      </c>
    </row>
    <row r="22" spans="1:6" ht="16.5" thickBot="1">
      <c r="A22" s="133" t="s">
        <v>6</v>
      </c>
      <c r="B22" s="134">
        <v>0.1171824198678528</v>
      </c>
      <c r="C22" s="134">
        <v>0.116</v>
      </c>
      <c r="D22" s="134">
        <v>0.108</v>
      </c>
      <c r="E22" s="134"/>
      <c r="F22" s="66" t="s">
        <v>48</v>
      </c>
    </row>
    <row r="23" spans="1:6" ht="16.5" thickBot="1">
      <c r="A23" s="100" t="s">
        <v>49</v>
      </c>
      <c r="B23" s="101">
        <v>0</v>
      </c>
      <c r="C23" s="101">
        <v>0</v>
      </c>
      <c r="D23" s="101">
        <v>0</v>
      </c>
      <c r="E23" s="101"/>
      <c r="F23" s="65" t="s">
        <v>48</v>
      </c>
    </row>
    <row r="24" spans="1:6" ht="16.5" thickBot="1">
      <c r="A24" s="90" t="s">
        <v>50</v>
      </c>
      <c r="B24" s="91">
        <v>30.589417872159206</v>
      </c>
      <c r="C24" s="91">
        <v>60.81788942771243</v>
      </c>
      <c r="D24" s="91">
        <v>83.07178585576914</v>
      </c>
      <c r="E24" s="91"/>
      <c r="F24" s="64">
        <v>1.5839427918933557</v>
      </c>
    </row>
    <row r="25" spans="1:6" ht="16.5" thickTop="1">
      <c r="A25" s="92"/>
      <c r="B25" s="93"/>
      <c r="C25" s="93"/>
      <c r="D25" s="93"/>
      <c r="E25" s="94"/>
      <c r="F25" s="69"/>
    </row>
    <row r="26" spans="1:6" ht="15.75">
      <c r="A26" s="13" t="s">
        <v>52</v>
      </c>
      <c r="B26" s="94"/>
      <c r="C26" s="94"/>
      <c r="D26" s="94"/>
      <c r="E26" s="94"/>
      <c r="F26" s="69"/>
    </row>
    <row r="27" spans="1:6" ht="15.75">
      <c r="A27" s="161"/>
      <c r="B27" s="102" t="str">
        <f>+B9</f>
        <v>1T 14</v>
      </c>
      <c r="C27" s="79" t="str">
        <f>+C18</f>
        <v>1S 14</v>
      </c>
      <c r="D27" s="79" t="str">
        <f>+D18</f>
        <v>9M 14</v>
      </c>
      <c r="E27" s="79">
        <f>+E18</f>
        <v>2014</v>
      </c>
      <c r="F27" s="73">
        <v>0</v>
      </c>
    </row>
    <row r="28" spans="1:6" ht="16.5" thickBot="1">
      <c r="A28" s="89"/>
      <c r="B28" s="179" t="s">
        <v>0</v>
      </c>
      <c r="C28" s="179" t="s">
        <v>0</v>
      </c>
      <c r="D28" s="179" t="s">
        <v>0</v>
      </c>
      <c r="E28" s="179" t="s">
        <v>0</v>
      </c>
      <c r="F28" s="67">
        <v>0</v>
      </c>
    </row>
    <row r="29" spans="1:6" ht="17.25" thickBot="1" thickTop="1">
      <c r="A29" s="98" t="s">
        <v>1</v>
      </c>
      <c r="B29" s="99">
        <v>728.4333095567586</v>
      </c>
      <c r="C29" s="99">
        <v>1475.900757232794</v>
      </c>
      <c r="D29" s="99">
        <v>2086.2629742511754</v>
      </c>
      <c r="E29" s="99"/>
      <c r="F29" s="66">
        <v>3.0297476344160135</v>
      </c>
    </row>
    <row r="30" spans="1:6" ht="15.75">
      <c r="A30" s="129" t="s">
        <v>68</v>
      </c>
      <c r="B30" s="130">
        <v>109.36338802364406</v>
      </c>
      <c r="C30" s="130">
        <v>221.46086339790293</v>
      </c>
      <c r="D30" s="130">
        <v>311.47081571838964</v>
      </c>
      <c r="E30" s="130"/>
      <c r="F30" s="63">
        <v>-3.066606191573762</v>
      </c>
    </row>
    <row r="31" spans="1:6" ht="16.5" thickBot="1">
      <c r="A31" s="131" t="s">
        <v>7</v>
      </c>
      <c r="B31" s="132">
        <v>0.15013507288702949</v>
      </c>
      <c r="C31" s="132">
        <v>0.15</v>
      </c>
      <c r="D31" s="132">
        <v>0.149</v>
      </c>
      <c r="E31" s="132"/>
      <c r="F31" s="66" t="s">
        <v>48</v>
      </c>
    </row>
    <row r="32" spans="1:6" ht="16.5" thickBot="1">
      <c r="A32" s="100" t="s">
        <v>3</v>
      </c>
      <c r="B32" s="101">
        <v>-53.21063771009567</v>
      </c>
      <c r="C32" s="101">
        <v>-108.390181090777</v>
      </c>
      <c r="D32" s="101">
        <v>-155.733924551682</v>
      </c>
      <c r="E32" s="101"/>
      <c r="F32" s="70">
        <v>-11.237398288127022</v>
      </c>
    </row>
    <row r="33" spans="1:6" ht="30.75" thickBot="1">
      <c r="A33" s="103" t="s">
        <v>119</v>
      </c>
      <c r="B33" s="104">
        <v>56.152750313548395</v>
      </c>
      <c r="C33" s="104">
        <v>113.07068230712592</v>
      </c>
      <c r="D33" s="104">
        <v>155.73689116670764</v>
      </c>
      <c r="E33" s="104"/>
      <c r="F33" s="64">
        <v>-4.724321819514543</v>
      </c>
    </row>
    <row r="34" spans="1:5" ht="15.75" thickBot="1" thickTop="1">
      <c r="A34" s="105" t="s">
        <v>67</v>
      </c>
      <c r="B34" s="101">
        <v>-5.287</v>
      </c>
      <c r="C34" s="101">
        <v>-11.8</v>
      </c>
      <c r="D34" s="101">
        <v>-15.9</v>
      </c>
      <c r="E34" s="101"/>
    </row>
    <row r="35" spans="1:5" ht="15.75" thickBot="1">
      <c r="A35" s="103" t="s">
        <v>74</v>
      </c>
      <c r="B35" s="104">
        <v>50.865750313548396</v>
      </c>
      <c r="C35" s="91">
        <v>101.27068230712592</v>
      </c>
      <c r="D35" s="91">
        <v>139.83689116670763</v>
      </c>
      <c r="E35" s="91"/>
    </row>
    <row r="36" ht="15" thickTop="1"/>
  </sheetData>
  <sheetProtection/>
  <mergeCells count="1">
    <mergeCell ref="A2:C3"/>
  </mergeCells>
  <printOptions/>
  <pageMargins left="0.75" right="0.75" top="1" bottom="1" header="0" footer="0"/>
  <pageSetup fitToHeight="1" fitToWidth="1" horizontalDpi="600" verticalDpi="600" orientation="portrait" paperSize="9" scale="9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1">
      <selection activeCell="A43" sqref="A43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8">
      <c r="A3" s="37" t="s">
        <v>37</v>
      </c>
      <c r="B3" s="35"/>
      <c r="C3" s="35"/>
      <c r="D3" s="35"/>
      <c r="E3" s="35"/>
    </row>
    <row r="4" spans="1:5" ht="14.25">
      <c r="A4" s="34"/>
      <c r="B4" s="38"/>
      <c r="C4" s="38"/>
      <c r="D4" s="38"/>
      <c r="E4" s="35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31" t="s">
        <v>124</v>
      </c>
      <c r="C7" s="31" t="s">
        <v>125</v>
      </c>
      <c r="D7" s="31" t="s">
        <v>126</v>
      </c>
      <c r="E7" s="31">
        <v>2014</v>
      </c>
    </row>
    <row r="8" spans="1:5" s="27" customFormat="1" ht="12" thickBot="1">
      <c r="A8" s="28"/>
      <c r="B8" s="32" t="s">
        <v>0</v>
      </c>
      <c r="C8" s="32" t="s">
        <v>0</v>
      </c>
      <c r="D8" s="32" t="s">
        <v>0</v>
      </c>
      <c r="E8" s="78" t="s">
        <v>0</v>
      </c>
    </row>
    <row r="9" spans="1:5" ht="15" customHeight="1" thickTop="1">
      <c r="A9" s="42" t="s">
        <v>53</v>
      </c>
      <c r="B9" s="43">
        <v>138.599</v>
      </c>
      <c r="C9" s="43">
        <v>133.149</v>
      </c>
      <c r="D9" s="43">
        <v>130.294</v>
      </c>
      <c r="E9" s="43"/>
    </row>
    <row r="10" spans="1:5" ht="14.25">
      <c r="A10" s="42" t="s">
        <v>14</v>
      </c>
      <c r="B10" s="43">
        <v>284.329</v>
      </c>
      <c r="C10" s="43">
        <v>293.478</v>
      </c>
      <c r="D10" s="43">
        <v>296.99</v>
      </c>
      <c r="E10" s="43"/>
    </row>
    <row r="11" spans="1:5" ht="14.25">
      <c r="A11" s="42" t="s">
        <v>76</v>
      </c>
      <c r="B11" s="43">
        <v>87.779</v>
      </c>
      <c r="C11" s="43">
        <v>91.79</v>
      </c>
      <c r="D11" s="43">
        <v>90.942</v>
      </c>
      <c r="E11" s="43"/>
    </row>
    <row r="12" spans="1:5" ht="14.25">
      <c r="A12" s="42" t="s">
        <v>15</v>
      </c>
      <c r="B12" s="43">
        <v>608.914</v>
      </c>
      <c r="C12" s="43">
        <v>613.715</v>
      </c>
      <c r="D12" s="43">
        <v>613.081</v>
      </c>
      <c r="E12" s="43"/>
    </row>
    <row r="13" spans="1:5" ht="14.25">
      <c r="A13" s="42" t="s">
        <v>16</v>
      </c>
      <c r="B13" s="43">
        <v>185.765</v>
      </c>
      <c r="C13" s="43">
        <v>211.293</v>
      </c>
      <c r="D13" s="43">
        <v>208.863</v>
      </c>
      <c r="E13" s="43"/>
    </row>
    <row r="14" spans="1:5" s="16" customFormat="1" ht="15">
      <c r="A14" s="112" t="s">
        <v>17</v>
      </c>
      <c r="B14" s="113">
        <v>1305.386</v>
      </c>
      <c r="C14" s="113">
        <v>1343.4250000000002</v>
      </c>
      <c r="D14" s="113">
        <v>1340.17</v>
      </c>
      <c r="E14" s="113"/>
    </row>
    <row r="15" spans="1:5" s="16" customFormat="1" ht="14.25">
      <c r="A15" s="42" t="s">
        <v>106</v>
      </c>
      <c r="B15" s="43">
        <v>7.878</v>
      </c>
      <c r="C15" s="43">
        <v>8.204</v>
      </c>
      <c r="D15" s="43">
        <v>7.991</v>
      </c>
      <c r="E15" s="43"/>
    </row>
    <row r="16" spans="1:5" ht="14.25">
      <c r="A16" s="42" t="s">
        <v>18</v>
      </c>
      <c r="B16" s="43">
        <v>1997.924</v>
      </c>
      <c r="C16" s="43">
        <v>1988.705</v>
      </c>
      <c r="D16" s="43">
        <v>1985.379</v>
      </c>
      <c r="E16" s="43"/>
    </row>
    <row r="17" spans="1:5" ht="14.25">
      <c r="A17" s="42" t="s">
        <v>19</v>
      </c>
      <c r="B17" s="43">
        <v>126.549</v>
      </c>
      <c r="C17" s="43">
        <v>120.824</v>
      </c>
      <c r="D17" s="43">
        <v>127.98</v>
      </c>
      <c r="E17" s="43"/>
    </row>
    <row r="18" spans="1:5" ht="14.25" hidden="1">
      <c r="A18" s="42" t="s">
        <v>41</v>
      </c>
      <c r="B18" s="43">
        <v>0</v>
      </c>
      <c r="C18" s="43">
        <v>0</v>
      </c>
      <c r="D18" s="43"/>
      <c r="E18" s="43"/>
    </row>
    <row r="19" spans="1:5" ht="14.25">
      <c r="A19" s="42" t="s">
        <v>55</v>
      </c>
      <c r="B19" s="43">
        <v>356.75</v>
      </c>
      <c r="C19" s="43">
        <v>299.945</v>
      </c>
      <c r="D19" s="43">
        <v>283.64</v>
      </c>
      <c r="E19" s="43"/>
    </row>
    <row r="20" spans="1:5" s="16" customFormat="1" ht="15">
      <c r="A20" s="112" t="s">
        <v>20</v>
      </c>
      <c r="B20" s="113">
        <v>2489.101</v>
      </c>
      <c r="C20" s="113">
        <v>2417.678</v>
      </c>
      <c r="D20" s="113">
        <v>2404.99</v>
      </c>
      <c r="E20" s="113"/>
    </row>
    <row r="21" spans="1:5" ht="15.75" thickBot="1">
      <c r="A21" s="44" t="s">
        <v>21</v>
      </c>
      <c r="B21" s="45">
        <v>3794.487</v>
      </c>
      <c r="C21" s="45">
        <v>3761.103</v>
      </c>
      <c r="D21" s="45">
        <v>3745.16</v>
      </c>
      <c r="E21" s="45"/>
    </row>
    <row r="22" spans="1:5" ht="14.25">
      <c r="A22" s="42" t="s">
        <v>4</v>
      </c>
      <c r="B22" s="43">
        <v>1145.384</v>
      </c>
      <c r="C22" s="43">
        <v>1125.692</v>
      </c>
      <c r="D22" s="43">
        <v>1135.956</v>
      </c>
      <c r="E22" s="43"/>
    </row>
    <row r="23" spans="1:5" ht="14.25">
      <c r="A23" s="42" t="s">
        <v>40</v>
      </c>
      <c r="B23" s="43">
        <v>-0.026</v>
      </c>
      <c r="C23" s="43">
        <v>-4.893</v>
      </c>
      <c r="D23" s="43">
        <v>-5.066</v>
      </c>
      <c r="E23" s="43"/>
    </row>
    <row r="24" spans="1:5" ht="14.25" hidden="1">
      <c r="A24" s="42" t="s">
        <v>54</v>
      </c>
      <c r="B24" s="43"/>
      <c r="C24" s="43"/>
      <c r="D24" s="43"/>
      <c r="E24" s="43"/>
    </row>
    <row r="25" spans="1:5" s="16" customFormat="1" ht="15">
      <c r="A25" s="112" t="s">
        <v>22</v>
      </c>
      <c r="B25" s="113">
        <v>1145.358</v>
      </c>
      <c r="C25" s="113">
        <v>1120.799</v>
      </c>
      <c r="D25" s="113">
        <v>1130.8899999999999</v>
      </c>
      <c r="E25" s="113"/>
    </row>
    <row r="26" spans="1:5" s="21" customFormat="1" ht="15" thickBot="1">
      <c r="A26" s="114" t="s">
        <v>56</v>
      </c>
      <c r="B26" s="115">
        <v>11.927</v>
      </c>
      <c r="C26" s="115">
        <v>11.523</v>
      </c>
      <c r="D26" s="115">
        <v>11.831</v>
      </c>
      <c r="E26" s="115"/>
    </row>
    <row r="27" spans="1:5" s="16" customFormat="1" ht="15.75" thickTop="1">
      <c r="A27" s="116" t="s">
        <v>23</v>
      </c>
      <c r="B27" s="117">
        <v>1157.2849999999999</v>
      </c>
      <c r="C27" s="117">
        <v>1132.322</v>
      </c>
      <c r="D27" s="117">
        <v>1142.7209999999998</v>
      </c>
      <c r="E27" s="117"/>
    </row>
    <row r="28" spans="1:5" ht="14.25">
      <c r="A28" s="42" t="s">
        <v>57</v>
      </c>
      <c r="B28" s="43">
        <v>96.985</v>
      </c>
      <c r="C28" s="43">
        <v>101.644</v>
      </c>
      <c r="D28" s="43">
        <v>77.206</v>
      </c>
      <c r="E28" s="43"/>
    </row>
    <row r="29" spans="1:5" ht="14.25">
      <c r="A29" s="42" t="s">
        <v>58</v>
      </c>
      <c r="B29" s="43">
        <v>811.85</v>
      </c>
      <c r="C29" s="43">
        <v>801.112</v>
      </c>
      <c r="D29" s="43">
        <v>825.19</v>
      </c>
      <c r="E29" s="43"/>
    </row>
    <row r="30" spans="1:5" ht="14.25">
      <c r="A30" s="42" t="s">
        <v>24</v>
      </c>
      <c r="B30" s="43">
        <v>3.419</v>
      </c>
      <c r="C30" s="43">
        <v>3.011</v>
      </c>
      <c r="D30" s="43">
        <v>6.651</v>
      </c>
      <c r="E30" s="43"/>
    </row>
    <row r="31" spans="1:5" ht="14.25">
      <c r="A31" s="42" t="s">
        <v>25</v>
      </c>
      <c r="B31" s="43">
        <v>109.449</v>
      </c>
      <c r="C31" s="43">
        <v>123.182</v>
      </c>
      <c r="D31" s="43">
        <v>122.287</v>
      </c>
      <c r="E31" s="43"/>
    </row>
    <row r="32" spans="1:5" s="16" customFormat="1" ht="14.25">
      <c r="A32" s="42" t="s">
        <v>26</v>
      </c>
      <c r="B32" s="43">
        <v>37.225</v>
      </c>
      <c r="C32" s="43">
        <v>35.256</v>
      </c>
      <c r="D32" s="43">
        <v>34.598</v>
      </c>
      <c r="E32" s="43"/>
    </row>
    <row r="33" spans="1:5" ht="15">
      <c r="A33" s="112" t="s">
        <v>27</v>
      </c>
      <c r="B33" s="113">
        <v>1058.9279999999999</v>
      </c>
      <c r="C33" s="113">
        <v>1064.205</v>
      </c>
      <c r="D33" s="113">
        <v>1065.932</v>
      </c>
      <c r="E33" s="113"/>
    </row>
    <row r="34" spans="1:5" ht="14.25">
      <c r="A34" s="42" t="s">
        <v>59</v>
      </c>
      <c r="B34" s="43">
        <v>152.188</v>
      </c>
      <c r="C34" s="43">
        <v>150.758</v>
      </c>
      <c r="D34" s="43">
        <v>184.319</v>
      </c>
      <c r="E34" s="43"/>
    </row>
    <row r="35" spans="1:5" ht="14.25">
      <c r="A35" s="42" t="s">
        <v>28</v>
      </c>
      <c r="B35" s="43">
        <v>1178.844</v>
      </c>
      <c r="C35" s="43">
        <v>1099.42</v>
      </c>
      <c r="D35" s="43">
        <v>1083.87</v>
      </c>
      <c r="E35" s="43"/>
    </row>
    <row r="36" spans="1:5" s="16" customFormat="1" ht="14.25">
      <c r="A36" s="42" t="s">
        <v>29</v>
      </c>
      <c r="B36" s="43">
        <v>247.242</v>
      </c>
      <c r="C36" s="43">
        <v>314.398</v>
      </c>
      <c r="D36" s="43">
        <v>268.318</v>
      </c>
      <c r="E36" s="43"/>
    </row>
    <row r="37" spans="1:5" ht="15">
      <c r="A37" s="84" t="s">
        <v>30</v>
      </c>
      <c r="B37" s="118">
        <v>1578.2740000000001</v>
      </c>
      <c r="C37" s="118">
        <v>1564.576</v>
      </c>
      <c r="D37" s="118">
        <v>1536.5069999999998</v>
      </c>
      <c r="E37" s="118"/>
    </row>
    <row r="38" spans="1:5" ht="15.75" thickBot="1">
      <c r="A38" s="46" t="s">
        <v>31</v>
      </c>
      <c r="B38" s="47">
        <v>3794.487</v>
      </c>
      <c r="C38" s="47">
        <v>3761.103</v>
      </c>
      <c r="D38" s="47">
        <v>3745.16</v>
      </c>
      <c r="E38" s="47"/>
    </row>
    <row r="39" ht="13.5" thickTop="1">
      <c r="C39" s="83"/>
    </row>
    <row r="40" spans="1:5" ht="15.75" thickBot="1">
      <c r="A40" s="127" t="s">
        <v>69</v>
      </c>
      <c r="B40" s="128">
        <v>607.288</v>
      </c>
      <c r="C40" s="111">
        <v>651.925</v>
      </c>
      <c r="D40" s="111">
        <v>725.869</v>
      </c>
      <c r="E40" s="111"/>
    </row>
    <row r="41" ht="13.5" thickTop="1"/>
  </sheetData>
  <sheetProtection/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56"/>
  <sheetViews>
    <sheetView zoomScalePageLayoutView="0" workbookViewId="0" topLeftCell="A1">
      <selection activeCell="A50" sqref="A50"/>
    </sheetView>
  </sheetViews>
  <sheetFormatPr defaultColWidth="0" defaultRowHeight="12.75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9"/>
      <c r="B1" s="39"/>
      <c r="C1" s="39"/>
      <c r="D1" s="39"/>
      <c r="E1" s="39"/>
    </row>
    <row r="2" spans="1:5" ht="8.25" customHeight="1">
      <c r="A2" s="39"/>
      <c r="B2" s="39"/>
      <c r="C2" s="39"/>
      <c r="D2" s="39"/>
      <c r="E2" s="39"/>
    </row>
    <row r="3" spans="1:5" ht="15" customHeight="1">
      <c r="A3" s="36" t="s">
        <v>38</v>
      </c>
      <c r="B3" s="39"/>
      <c r="C3" s="39"/>
      <c r="D3" s="39"/>
      <c r="E3" s="39"/>
    </row>
    <row r="4" spans="1:5" ht="12.75" customHeight="1">
      <c r="A4" s="40"/>
      <c r="B4" s="39"/>
      <c r="C4" s="39"/>
      <c r="D4" s="39"/>
      <c r="E4" s="39"/>
    </row>
    <row r="5" ht="12.75" customHeight="1">
      <c r="A5" s="8"/>
    </row>
    <row r="6" ht="12.75" customHeight="1">
      <c r="A6" s="48"/>
    </row>
    <row r="7" spans="2:5" ht="15.75" customHeight="1">
      <c r="B7" s="31" t="s">
        <v>124</v>
      </c>
      <c r="C7" s="31" t="s">
        <v>125</v>
      </c>
      <c r="D7" s="31" t="s">
        <v>126</v>
      </c>
      <c r="E7" s="31">
        <v>2014</v>
      </c>
    </row>
    <row r="8" spans="1:5" s="30" customFormat="1" ht="12" thickBot="1">
      <c r="A8" s="29"/>
      <c r="B8" s="81" t="s">
        <v>0</v>
      </c>
      <c r="C8" s="81" t="s">
        <v>0</v>
      </c>
      <c r="D8" s="81" t="s">
        <v>0</v>
      </c>
      <c r="E8" s="80" t="s">
        <v>0</v>
      </c>
    </row>
    <row r="9" spans="1:5" ht="15" thickTop="1">
      <c r="A9" s="48" t="s">
        <v>12</v>
      </c>
      <c r="B9" s="49">
        <v>41.007</v>
      </c>
      <c r="C9" s="49">
        <v>78.38</v>
      </c>
      <c r="D9" s="49">
        <v>102.173</v>
      </c>
      <c r="E9" s="49"/>
    </row>
    <row r="10" spans="1:5" ht="14.25">
      <c r="A10" s="48" t="s">
        <v>77</v>
      </c>
      <c r="B10" s="49"/>
      <c r="C10" s="49"/>
      <c r="D10" s="49"/>
      <c r="E10" s="49"/>
    </row>
    <row r="11" spans="1:5" s="14" customFormat="1" ht="15">
      <c r="A11" s="48" t="s">
        <v>78</v>
      </c>
      <c r="B11" s="49">
        <v>14.552</v>
      </c>
      <c r="C11" s="49">
        <v>35.304152636461154</v>
      </c>
      <c r="D11" s="49">
        <v>48.747</v>
      </c>
      <c r="E11" s="49"/>
    </row>
    <row r="12" spans="1:5" s="14" customFormat="1" ht="15">
      <c r="A12" s="48" t="s">
        <v>79</v>
      </c>
      <c r="B12" s="49">
        <v>-6.919</v>
      </c>
      <c r="C12" s="49">
        <v>-16.76531265438887</v>
      </c>
      <c r="D12" s="49">
        <v>-20.739</v>
      </c>
      <c r="E12" s="49"/>
    </row>
    <row r="13" spans="1:5" ht="14.25">
      <c r="A13" s="48" t="s">
        <v>80</v>
      </c>
      <c r="B13" s="49">
        <v>0.343</v>
      </c>
      <c r="C13" s="49">
        <v>0.34591212</v>
      </c>
      <c r="D13" s="49">
        <v>-0.245</v>
      </c>
      <c r="E13" s="49"/>
    </row>
    <row r="14" spans="1:5" ht="14.25" hidden="1">
      <c r="A14" s="48" t="s">
        <v>81</v>
      </c>
      <c r="B14" s="49"/>
      <c r="C14" s="49"/>
      <c r="D14" s="49"/>
      <c r="E14" s="49"/>
    </row>
    <row r="15" spans="1:5" ht="14.25">
      <c r="A15" s="48" t="s">
        <v>82</v>
      </c>
      <c r="B15" s="49">
        <v>9.239</v>
      </c>
      <c r="C15" s="49">
        <v>21.977661037080157</v>
      </c>
      <c r="D15" s="49">
        <v>36.966</v>
      </c>
      <c r="E15" s="49"/>
    </row>
    <row r="16" spans="1:5" ht="14.25" hidden="1">
      <c r="A16" s="57" t="s">
        <v>83</v>
      </c>
      <c r="B16" s="49">
        <v>0</v>
      </c>
      <c r="C16" s="49"/>
      <c r="D16" s="49">
        <v>0.434</v>
      </c>
      <c r="E16" s="49"/>
    </row>
    <row r="17" spans="1:5" s="14" customFormat="1" ht="15">
      <c r="A17" s="119" t="s">
        <v>84</v>
      </c>
      <c r="B17" s="107">
        <v>58.22200000000001</v>
      </c>
      <c r="C17" s="107">
        <v>119.24241313915243</v>
      </c>
      <c r="D17" s="107">
        <v>167.336</v>
      </c>
      <c r="E17" s="107"/>
    </row>
    <row r="18" spans="1:5" ht="14.25">
      <c r="A18" s="48" t="s">
        <v>62</v>
      </c>
      <c r="B18" s="49">
        <v>38.639999999999986</v>
      </c>
      <c r="C18" s="49">
        <v>3.4949999999999193</v>
      </c>
      <c r="D18" s="49">
        <v>26.567000000000064</v>
      </c>
      <c r="E18" s="49"/>
    </row>
    <row r="19" spans="1:5" ht="14.25">
      <c r="A19" s="48" t="s">
        <v>63</v>
      </c>
      <c r="B19" s="49">
        <v>-17.019000000000005</v>
      </c>
      <c r="C19" s="49">
        <v>1.464999999999975</v>
      </c>
      <c r="D19" s="49">
        <v>-10.956999999999994</v>
      </c>
      <c r="E19" s="49"/>
    </row>
    <row r="20" spans="1:5" ht="14.25">
      <c r="A20" s="48" t="s">
        <v>64</v>
      </c>
      <c r="B20" s="49">
        <v>27.741999999999976</v>
      </c>
      <c r="C20" s="49">
        <v>-25.801999999999985</v>
      </c>
      <c r="D20" s="49">
        <v>-48.676</v>
      </c>
      <c r="E20" s="49"/>
    </row>
    <row r="21" spans="1:5" s="14" customFormat="1" ht="15">
      <c r="A21" s="50" t="s">
        <v>85</v>
      </c>
      <c r="B21" s="51">
        <v>49.36299999999996</v>
      </c>
      <c r="C21" s="51">
        <v>-20.84200000000009</v>
      </c>
      <c r="D21" s="51">
        <v>-33.06599999999993</v>
      </c>
      <c r="E21" s="51"/>
    </row>
    <row r="22" spans="1:5" s="10" customFormat="1" ht="14.25">
      <c r="A22" s="52" t="s">
        <v>86</v>
      </c>
      <c r="B22" s="53">
        <v>-64.49099999999996</v>
      </c>
      <c r="C22" s="53">
        <v>-28.43799999999988</v>
      </c>
      <c r="D22" s="53">
        <v>-37.45700000000009</v>
      </c>
      <c r="E22" s="53"/>
    </row>
    <row r="23" spans="1:5" s="14" customFormat="1" ht="15.75" thickBot="1">
      <c r="A23" s="153" t="s">
        <v>87</v>
      </c>
      <c r="B23" s="154">
        <v>-3.98</v>
      </c>
      <c r="C23" s="154">
        <v>-25.900644195378973</v>
      </c>
      <c r="D23" s="154">
        <v>-36.759</v>
      </c>
      <c r="E23" s="154"/>
    </row>
    <row r="24" spans="1:5" ht="15.75" thickTop="1">
      <c r="A24" s="108" t="s">
        <v>88</v>
      </c>
      <c r="B24" s="109">
        <v>39.114</v>
      </c>
      <c r="C24" s="109">
        <v>44.06176894377348</v>
      </c>
      <c r="D24" s="109">
        <v>60.054</v>
      </c>
      <c r="E24" s="109"/>
    </row>
    <row r="25" spans="1:5" ht="14.25">
      <c r="A25" s="48" t="s">
        <v>61</v>
      </c>
      <c r="B25" s="49">
        <v>-5.242</v>
      </c>
      <c r="C25" s="49">
        <v>-8.755813084663997</v>
      </c>
      <c r="D25" s="49">
        <v>-12.136</v>
      </c>
      <c r="E25" s="49"/>
    </row>
    <row r="26" spans="1:5" s="10" customFormat="1" ht="14.25">
      <c r="A26" s="48" t="s">
        <v>65</v>
      </c>
      <c r="B26" s="49">
        <v>-3.863</v>
      </c>
      <c r="C26" s="49">
        <v>-19.610052</v>
      </c>
      <c r="D26" s="49">
        <v>-29.365</v>
      </c>
      <c r="E26" s="49"/>
    </row>
    <row r="27" spans="1:5" s="10" customFormat="1" ht="14.25" hidden="1">
      <c r="A27" s="48" t="s">
        <v>75</v>
      </c>
      <c r="B27" s="49"/>
      <c r="C27" s="49"/>
      <c r="D27" s="49"/>
      <c r="E27" s="49"/>
    </row>
    <row r="28" spans="1:5" ht="16.5" customHeight="1">
      <c r="A28" s="54" t="s">
        <v>70</v>
      </c>
      <c r="B28" s="55">
        <v>-5.173</v>
      </c>
      <c r="C28" s="55">
        <v>-12.515</v>
      </c>
      <c r="D28" s="55">
        <v>-16.076</v>
      </c>
      <c r="E28" s="55"/>
    </row>
    <row r="29" spans="1:5" ht="13.5" customHeight="1" thickBot="1">
      <c r="A29" s="155" t="s">
        <v>71</v>
      </c>
      <c r="B29" s="156">
        <v>1.486</v>
      </c>
      <c r="C29" s="156">
        <v>2.639</v>
      </c>
      <c r="D29" s="156">
        <v>3.635</v>
      </c>
      <c r="E29" s="156"/>
    </row>
    <row r="30" spans="1:5" ht="15.75" thickTop="1">
      <c r="A30" s="108" t="s">
        <v>89</v>
      </c>
      <c r="B30" s="109">
        <v>-12.792</v>
      </c>
      <c r="C30" s="109">
        <v>-38.24186508466399</v>
      </c>
      <c r="D30" s="109">
        <v>-53.942</v>
      </c>
      <c r="E30" s="109"/>
    </row>
    <row r="31" spans="1:5" s="14" customFormat="1" ht="15" hidden="1">
      <c r="A31" s="57" t="s">
        <v>90</v>
      </c>
      <c r="B31" s="49"/>
      <c r="C31" s="49"/>
      <c r="D31" s="49"/>
      <c r="E31" s="49"/>
    </row>
    <row r="32" spans="1:5" s="14" customFormat="1" ht="15">
      <c r="A32" s="57" t="s">
        <v>91</v>
      </c>
      <c r="B32" s="49">
        <v>-0.894</v>
      </c>
      <c r="C32" s="49">
        <v>-4.86862356</v>
      </c>
      <c r="D32" s="49">
        <v>-9.378</v>
      </c>
      <c r="E32" s="49"/>
    </row>
    <row r="33" spans="1:5" s="14" customFormat="1" ht="15" hidden="1">
      <c r="A33" s="57" t="s">
        <v>92</v>
      </c>
      <c r="B33" s="49">
        <v>0</v>
      </c>
      <c r="C33" s="49"/>
      <c r="D33" s="49"/>
      <c r="E33" s="49"/>
    </row>
    <row r="34" spans="1:5" s="14" customFormat="1" ht="15">
      <c r="A34" s="57" t="s">
        <v>93</v>
      </c>
      <c r="B34" s="49">
        <v>0</v>
      </c>
      <c r="C34" s="49">
        <v>2.5999999343184755E-07</v>
      </c>
      <c r="D34" s="49">
        <v>-55.636</v>
      </c>
      <c r="E34" s="49"/>
    </row>
    <row r="35" spans="1:5" s="14" customFormat="1" ht="15">
      <c r="A35" s="57" t="s">
        <v>60</v>
      </c>
      <c r="B35" s="49">
        <v>0.346</v>
      </c>
      <c r="C35" s="49">
        <v>0.346</v>
      </c>
      <c r="D35" s="49">
        <v>0.795</v>
      </c>
      <c r="E35" s="49"/>
    </row>
    <row r="36" spans="1:5" ht="14.25">
      <c r="A36" s="57" t="s">
        <v>94</v>
      </c>
      <c r="B36" s="49">
        <v>0.656</v>
      </c>
      <c r="C36" s="49">
        <v>1.7037503700800003</v>
      </c>
      <c r="D36" s="49">
        <v>3.135</v>
      </c>
      <c r="E36" s="49"/>
    </row>
    <row r="37" spans="1:5" ht="14.25">
      <c r="A37" s="57" t="s">
        <v>95</v>
      </c>
      <c r="B37" s="49">
        <v>-21.911</v>
      </c>
      <c r="C37" s="49">
        <v>-43.785473629557295</v>
      </c>
      <c r="D37" s="49">
        <v>4.455</v>
      </c>
      <c r="E37" s="49"/>
    </row>
    <row r="38" spans="1:5" s="10" customFormat="1" ht="15" thickBot="1">
      <c r="A38" s="153" t="s">
        <v>96</v>
      </c>
      <c r="B38" s="154">
        <v>-11.191</v>
      </c>
      <c r="C38" s="154">
        <v>-23.189214994707577</v>
      </c>
      <c r="D38" s="154">
        <v>-29.931</v>
      </c>
      <c r="E38" s="154"/>
    </row>
    <row r="39" spans="1:5" s="10" customFormat="1" ht="16.5" thickBot="1" thickTop="1">
      <c r="A39" s="157" t="s">
        <v>97</v>
      </c>
      <c r="B39" s="158">
        <v>-32.994</v>
      </c>
      <c r="C39" s="158">
        <v>-69.79356155418488</v>
      </c>
      <c r="D39" s="158">
        <v>-86.56000000000002</v>
      </c>
      <c r="E39" s="158"/>
    </row>
    <row r="40" spans="1:5" s="10" customFormat="1" ht="15.75" thickBot="1">
      <c r="A40" s="159" t="s">
        <v>98</v>
      </c>
      <c r="B40" s="160">
        <v>-6.672000000000004</v>
      </c>
      <c r="C40" s="160">
        <v>-63.97365769507539</v>
      </c>
      <c r="D40" s="160">
        <v>-80.44800000000001</v>
      </c>
      <c r="E40" s="160"/>
    </row>
    <row r="41" spans="1:5" s="14" customFormat="1" ht="15">
      <c r="A41" s="106" t="s">
        <v>99</v>
      </c>
      <c r="B41" s="107">
        <v>363.070634084664</v>
      </c>
      <c r="C41" s="107">
        <v>363.070634084664</v>
      </c>
      <c r="D41" s="107">
        <v>363.070634084664</v>
      </c>
      <c r="E41" s="107"/>
    </row>
    <row r="42" spans="1:5" s="14" customFormat="1" ht="15">
      <c r="A42" s="57" t="s">
        <v>100</v>
      </c>
      <c r="B42" s="49">
        <v>0.351</v>
      </c>
      <c r="C42" s="49">
        <v>0.848</v>
      </c>
      <c r="D42" s="49">
        <v>1.018</v>
      </c>
      <c r="E42" s="49"/>
    </row>
    <row r="43" spans="1:5" s="14" customFormat="1" ht="14.25" customHeight="1">
      <c r="A43" s="57" t="s">
        <v>101</v>
      </c>
      <c r="B43" s="49">
        <v>-6.672</v>
      </c>
      <c r="C43" s="49">
        <v>-63.973657695075396</v>
      </c>
      <c r="D43" s="49">
        <v>-80.448</v>
      </c>
      <c r="E43" s="49"/>
    </row>
    <row r="44" spans="1:5" s="10" customFormat="1" ht="14.25" customHeight="1">
      <c r="A44" s="110" t="s">
        <v>102</v>
      </c>
      <c r="B44" s="97">
        <v>356.74963408466397</v>
      </c>
      <c r="C44" s="97">
        <v>299.9449763895886</v>
      </c>
      <c r="D44" s="97">
        <v>283.640634084664</v>
      </c>
      <c r="E44" s="97"/>
    </row>
    <row r="45" spans="1:5" s="14" customFormat="1" ht="15.75" thickBot="1">
      <c r="A45" s="48" t="s">
        <v>103</v>
      </c>
      <c r="B45" s="49">
        <v>-964.038</v>
      </c>
      <c r="C45" s="49">
        <v>-951.87</v>
      </c>
      <c r="D45" s="49">
        <v>-1009.509</v>
      </c>
      <c r="E45" s="49"/>
    </row>
    <row r="46" spans="1:5" ht="16.5" thickBot="1" thickTop="1">
      <c r="A46" s="58" t="s">
        <v>69</v>
      </c>
      <c r="B46" s="59">
        <v>607.288365915336</v>
      </c>
      <c r="C46" s="59">
        <v>651.9250236104115</v>
      </c>
      <c r="D46" s="59">
        <v>725.868365915336</v>
      </c>
      <c r="E46" s="59"/>
    </row>
    <row r="47" spans="1:5" ht="18.75" thickBot="1" thickTop="1">
      <c r="A47" s="58" t="s">
        <v>121</v>
      </c>
      <c r="B47" s="59">
        <v>20.96</v>
      </c>
      <c r="C47" s="59">
        <v>-3.150560765518094</v>
      </c>
      <c r="D47" s="59">
        <v>-4.607999999999993</v>
      </c>
      <c r="E47" s="59"/>
    </row>
    <row r="48" spans="1:5" ht="25.5" customHeight="1" thickTop="1">
      <c r="A48" s="185" t="s">
        <v>122</v>
      </c>
      <c r="B48" s="186"/>
      <c r="C48" s="186"/>
      <c r="D48" s="186"/>
      <c r="E48" s="11"/>
    </row>
    <row r="49" spans="1:5" ht="14.25">
      <c r="A49" s="164"/>
      <c r="B49" s="12"/>
      <c r="E49" s="11"/>
    </row>
    <row r="50" spans="1:5" ht="14.25">
      <c r="A50" s="163"/>
      <c r="B50" s="12"/>
      <c r="E50" s="11"/>
    </row>
    <row r="51" spans="2:5" ht="14.25">
      <c r="B51" s="12"/>
      <c r="E51" s="11"/>
    </row>
    <row r="52" spans="2:5" ht="14.25">
      <c r="B52" s="12"/>
      <c r="E52" s="11"/>
    </row>
    <row r="53" spans="2:5" ht="14.25">
      <c r="B53" s="12"/>
      <c r="E53" s="11"/>
    </row>
    <row r="54" spans="2:5" ht="14.25">
      <c r="B54" s="12"/>
      <c r="E54" s="11"/>
    </row>
    <row r="55" spans="2:5" ht="14.25">
      <c r="B55" s="12"/>
      <c r="E55" s="11"/>
    </row>
    <row r="56" ht="14.25">
      <c r="E56" s="11"/>
    </row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hidden="1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</sheetData>
  <sheetProtection/>
  <mergeCells count="1">
    <mergeCell ref="A48:D48"/>
  </mergeCells>
  <printOptions/>
  <pageMargins left="0.75" right="0.75" top="1" bottom="1" header="0" footer="0"/>
  <pageSetup fitToHeight="1" fitToWidth="1" horizontalDpi="600" verticalDpi="600" orientation="portrait" paperSize="9" scale="7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E29"/>
  <sheetViews>
    <sheetView zoomScalePageLayoutView="0" workbookViewId="0" topLeftCell="A1">
      <selection activeCell="A32" sqref="A32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11.421875" style="1" hidden="1" customWidth="1"/>
    <col min="7" max="7" width="2.421875" style="1" hidden="1" customWidth="1"/>
    <col min="8" max="16384" width="11.421875" style="1" hidden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8">
      <c r="A3" s="36" t="s">
        <v>39</v>
      </c>
      <c r="B3" s="34"/>
      <c r="C3" s="34"/>
      <c r="D3" s="34"/>
      <c r="E3" s="34"/>
    </row>
    <row r="4" spans="1:5" ht="12.75">
      <c r="A4" s="34"/>
      <c r="B4" s="34"/>
      <c r="C4" s="34"/>
      <c r="D4" s="34"/>
      <c r="E4" s="34"/>
    </row>
    <row r="9" ht="15">
      <c r="A9" s="13" t="s">
        <v>32</v>
      </c>
    </row>
    <row r="10" spans="1:5" ht="15">
      <c r="A10" s="17"/>
      <c r="B10" s="31" t="s">
        <v>124</v>
      </c>
      <c r="C10" s="31" t="s">
        <v>125</v>
      </c>
      <c r="D10" s="31" t="s">
        <v>126</v>
      </c>
      <c r="E10" s="31">
        <v>2014</v>
      </c>
    </row>
    <row r="11" spans="1:5" s="27" customFormat="1" ht="12" thickBot="1">
      <c r="A11" s="28"/>
      <c r="B11" s="32" t="s">
        <v>0</v>
      </c>
      <c r="C11" s="32" t="s">
        <v>0</v>
      </c>
      <c r="D11" s="32" t="s">
        <v>0</v>
      </c>
      <c r="E11" s="78" t="s">
        <v>0</v>
      </c>
    </row>
    <row r="12" spans="1:5" s="4" customFormat="1" ht="15" thickTop="1">
      <c r="A12" s="74" t="s">
        <v>107</v>
      </c>
      <c r="B12" s="166">
        <v>115.15140513943335</v>
      </c>
      <c r="C12" s="166">
        <v>229.4335346580901</v>
      </c>
      <c r="D12" s="166">
        <v>335.10365874205127</v>
      </c>
      <c r="E12" s="75"/>
    </row>
    <row r="13" spans="1:5" s="4" customFormat="1" ht="14.25">
      <c r="A13" s="74" t="s">
        <v>104</v>
      </c>
      <c r="B13" s="166">
        <v>124.5248768061907</v>
      </c>
      <c r="C13" s="166">
        <v>255.14705794636757</v>
      </c>
      <c r="D13" s="166">
        <v>363.358202002697</v>
      </c>
      <c r="E13" s="75"/>
    </row>
    <row r="14" spans="1:5" s="4" customFormat="1" ht="14.25">
      <c r="A14" s="74" t="s">
        <v>108</v>
      </c>
      <c r="B14" s="166">
        <v>84.28648940387306</v>
      </c>
      <c r="C14" s="166">
        <v>159.70305580212056</v>
      </c>
      <c r="D14" s="166">
        <v>232.49553769302034</v>
      </c>
      <c r="E14" s="75"/>
    </row>
    <row r="15" spans="1:5" s="4" customFormat="1" ht="14.25">
      <c r="A15" s="74" t="s">
        <v>109</v>
      </c>
      <c r="B15" s="166">
        <v>144.95535176145108</v>
      </c>
      <c r="C15" s="166">
        <v>290.8434109642692</v>
      </c>
      <c r="D15" s="166">
        <v>385.30872501978286</v>
      </c>
      <c r="E15" s="75"/>
    </row>
    <row r="16" spans="1:5" s="4" customFormat="1" ht="14.25">
      <c r="A16" s="74" t="s">
        <v>110</v>
      </c>
      <c r="B16" s="166">
        <v>131.93277811425594</v>
      </c>
      <c r="C16" s="166">
        <v>292.4752961660753</v>
      </c>
      <c r="D16" s="166">
        <v>431.15723727779647</v>
      </c>
      <c r="E16" s="75"/>
    </row>
    <row r="17" spans="1:5" s="4" customFormat="1" ht="14.25">
      <c r="A17" s="74" t="s">
        <v>111</v>
      </c>
      <c r="B17" s="166">
        <v>127.58240833155418</v>
      </c>
      <c r="C17" s="166">
        <v>248.29840169586998</v>
      </c>
      <c r="D17" s="166">
        <v>338.83956366582635</v>
      </c>
      <c r="E17" s="75"/>
    </row>
    <row r="18" spans="1:5" s="4" customFormat="1" ht="15.75" thickBot="1">
      <c r="A18" s="76" t="s">
        <v>105</v>
      </c>
      <c r="B18" s="167">
        <v>728.4333095567583</v>
      </c>
      <c r="C18" s="178">
        <v>1475.9007572327928</v>
      </c>
      <c r="D18" s="178">
        <v>2086.262924401174</v>
      </c>
      <c r="E18" s="77"/>
    </row>
    <row r="19" spans="1:5" ht="13.5" thickTop="1">
      <c r="A19" s="18"/>
      <c r="C19" s="172"/>
      <c r="D19" s="172"/>
      <c r="E19" s="19"/>
    </row>
    <row r="20" spans="1:4" ht="14.25">
      <c r="A20" s="4"/>
      <c r="B20" s="172"/>
      <c r="C20" s="172"/>
      <c r="D20" s="172"/>
    </row>
    <row r="21" spans="1:4" ht="15">
      <c r="A21" s="13" t="s">
        <v>33</v>
      </c>
      <c r="C21" s="172"/>
      <c r="D21" s="172"/>
    </row>
    <row r="22" spans="1:4" ht="15">
      <c r="A22" s="13"/>
      <c r="C22" s="172"/>
      <c r="D22" s="172"/>
    </row>
    <row r="23" spans="1:5" ht="15">
      <c r="A23" s="17"/>
      <c r="B23" s="31" t="str">
        <f>+B10</f>
        <v>1T 14</v>
      </c>
      <c r="C23" s="173" t="str">
        <f>+C10</f>
        <v>1S 14</v>
      </c>
      <c r="D23" s="173" t="str">
        <f>+D10</f>
        <v>9M 14</v>
      </c>
      <c r="E23" s="31">
        <f>+E10</f>
        <v>2014</v>
      </c>
    </row>
    <row r="24" spans="1:5" s="27" customFormat="1" ht="12" thickBot="1">
      <c r="A24" s="28"/>
      <c r="B24" s="32" t="s">
        <v>0</v>
      </c>
      <c r="C24" s="174" t="s">
        <v>0</v>
      </c>
      <c r="D24" s="174" t="s">
        <v>0</v>
      </c>
      <c r="E24" s="32" t="s">
        <v>0</v>
      </c>
    </row>
    <row r="25" spans="1:5" s="9" customFormat="1" ht="15" thickTop="1">
      <c r="A25" s="125" t="s">
        <v>112</v>
      </c>
      <c r="B25" s="168">
        <v>282.09217765595827</v>
      </c>
      <c r="C25" s="175">
        <v>574.7687631199127</v>
      </c>
      <c r="D25" s="175">
        <v>797.0746785535138</v>
      </c>
      <c r="E25" s="126"/>
    </row>
    <row r="26" spans="1:5" s="9" customFormat="1" ht="14.25">
      <c r="A26" s="123" t="s">
        <v>113</v>
      </c>
      <c r="B26" s="169">
        <v>194.20011043056593</v>
      </c>
      <c r="C26" s="176">
        <v>384.177492278758</v>
      </c>
      <c r="D26" s="176">
        <v>577.5589623596132</v>
      </c>
      <c r="E26" s="135"/>
    </row>
    <row r="27" spans="1:5" s="9" customFormat="1" ht="14.25">
      <c r="A27" s="165" t="s">
        <v>114</v>
      </c>
      <c r="B27" s="170">
        <v>149.87831711973934</v>
      </c>
      <c r="C27" s="177">
        <v>308.38437295539956</v>
      </c>
      <c r="D27" s="180">
        <v>440.0768104503292</v>
      </c>
      <c r="E27" s="162"/>
    </row>
    <row r="28" spans="1:5" s="9" customFormat="1" ht="14.25">
      <c r="A28" s="123" t="s">
        <v>115</v>
      </c>
      <c r="B28" s="169">
        <v>102.26270435049472</v>
      </c>
      <c r="C28" s="176">
        <v>208.5701288787225</v>
      </c>
      <c r="D28" s="176">
        <v>271.552473037718</v>
      </c>
      <c r="E28" s="82"/>
    </row>
    <row r="29" spans="1:5" s="9" customFormat="1" ht="15.75" thickBot="1">
      <c r="A29" s="124" t="s">
        <v>116</v>
      </c>
      <c r="B29" s="171">
        <v>728.4333095567582</v>
      </c>
      <c r="C29" s="178">
        <v>1475.9007572327928</v>
      </c>
      <c r="D29" s="178">
        <v>2086.262924401174</v>
      </c>
      <c r="E29" s="77"/>
    </row>
    <row r="30" ht="13.5" thickTop="1"/>
  </sheetData>
  <sheetProtection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indra</cp:lastModifiedBy>
  <cp:lastPrinted>2012-02-22T10:08:29Z</cp:lastPrinted>
  <dcterms:created xsi:type="dcterms:W3CDTF">2003-04-23T10:05:17Z</dcterms:created>
  <dcterms:modified xsi:type="dcterms:W3CDTF">2014-10-30T12:36:22Z</dcterms:modified>
  <cp:category/>
  <cp:version/>
  <cp:contentType/>
  <cp:contentStatus/>
</cp:coreProperties>
</file>