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1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<sst xmlns="http://schemas.openxmlformats.org/spreadsheetml/2006/main" count="185" uniqueCount="126">
  <si>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</si>
  <si>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</si>
  <si>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</si>
  <si>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</si>
  <si>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</si>
  <si>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</si>
  <si>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</si>
  <si>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</si>
  <si>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</si>
  <si>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</si>
  <si>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</si>
  <si>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</si>
  <si>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</si>
  <si>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</si>
  <si>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</si>
  <si>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</si>
  <si>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</si>
  <si>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</si>
  <si>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</si>
  <si>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</si>
  <si>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</si>
  <si>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</si>
  <si>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</si>
  <si>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</si>
  <si>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</si>
  <si>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</si>
  <si>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</si>
  <si>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</si>
  <si>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</si>
  <si>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</si>
  <si>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</si>
  <si>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</si>
  <si>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</si>
  <si>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</si>
  <si>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</si>
  <si>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</si>
  <si>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</si>
  <si>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</si>
  <si>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</si>
  <si>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</si>
  <si>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</si>
  <si>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</si>
  <si>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</si>
  <si>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Resultados procedentes del inmovilizado 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</si>
  <si>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</si>
  <si>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</si>
  <si>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</si>
  <si>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</si>
  <si>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</si>
  <si>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</si>
  <si>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</si>
  <si>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</si>
  <si>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</si>
  <si>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</si>
  <si>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</si>
  <si>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</si>
  <si>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</si>
  <si>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</si>
  <si>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</si>
  <si>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</si>
  <si>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</si>
  <si>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</si>
  <si>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Resultado neto de explotación (EBIT) recurrente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</si>
  <si>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</si>
  <si>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</si>
  <si>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</si>
  <si>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</si>
  <si>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</si>
  <si>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</si>
  <si>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>Costes extraordinarios</t>
  </si>
  <si>
    <t xml:space="preserve">Resultado neto de explotación (EBIT) 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</si>
  <si>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</si>
  <si>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</si>
  <si>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</si>
  <si>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</si>
  <si>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</si>
  <si>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</si>
  <si>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</si>
  <si>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</si>
  <si>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</si>
  <si>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</si>
  <si>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</si>
  <si>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</si>
  <si>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</si>
  <si>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</si>
  <si>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</si>
  <si>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</si>
  <si>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</si>
  <si>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</si>
  <si>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</si>
  <si>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</si>
  <si>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</si>
  <si>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Cash Flow generado / (aplicado) en inversión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</si>
  <si>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</si>
  <si>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</si>
  <si>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</si>
  <si>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</si>
  <si>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</si>
  <si>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</si>
  <si>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</si>
  <si>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</si>
  <si>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</si>
  <si>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</si>
  <si>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</si>
  <si>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</si>
  <si>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</si>
  <si>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</si>
  <si>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</si>
  <si>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</si>
  <si>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2013 (NIIF)</t>
  </si>
  <si>
    <t>1T 13</t>
  </si>
  <si>
    <t>1S 13</t>
  </si>
  <si>
    <t>9M 13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</si>
  <si>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</si>
  <si>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</si>
  <si>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</si>
  <si>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</si>
  <si>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</si>
  <si>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</si>
  <si>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</si>
  <si>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</si>
  <si>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</si>
  <si>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</si>
  <si>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</si>
  <si>
    <t>Resultado neto</t>
  </si>
  <si>
    <t>Resultado neto recurrente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</si>
</sst>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67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09" fontId="24" fillId="33" borderId="11" xfId="53" applyNumberFormat="1" applyFont="1" applyFill="1" applyBorder="1" applyAlignment="1">
      <alignment vertical="center"/>
      <protection/>
    </xf>
    <xf numFmtId="0" fontId="23" fillId="33" borderId="13" xfId="0" applyFont="1" applyFill="1" applyBorder="1" applyAlignment="1">
      <alignment/>
    </xf>
    <xf numFmtId="209" fontId="23" fillId="33" borderId="14" xfId="53" applyNumberFormat="1" applyFont="1" applyFill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209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Alignment="1">
      <alignment/>
    </xf>
    <xf numFmtId="204" fontId="24" fillId="33" borderId="11" xfId="0" applyNumberFormat="1" applyFont="1" applyFill="1" applyBorder="1" applyAlignment="1">
      <alignment/>
    </xf>
    <xf numFmtId="204" fontId="23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4" fillId="33" borderId="17" xfId="0" applyNumberFormat="1" applyFont="1" applyFill="1" applyBorder="1" applyAlignment="1">
      <alignment/>
    </xf>
    <xf numFmtId="204" fontId="24" fillId="33" borderId="18" xfId="0" applyNumberFormat="1" applyFont="1" applyFill="1" applyBorder="1" applyAlignment="1">
      <alignment/>
    </xf>
    <xf numFmtId="204" fontId="24" fillId="33" borderId="19" xfId="0" applyNumberFormat="1" applyFont="1" applyFill="1" applyBorder="1" applyAlignment="1">
      <alignment/>
    </xf>
    <xf numFmtId="204" fontId="24" fillId="33" borderId="2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Border="1" applyAlignment="1">
      <alignment/>
    </xf>
    <xf numFmtId="191" fontId="25" fillId="33" borderId="21" xfId="45" applyNumberFormat="1" applyFont="1" applyFill="1" applyBorder="1" applyAlignment="1" applyProtection="1">
      <alignment/>
      <protection/>
    </xf>
    <xf numFmtId="204" fontId="23" fillId="33" borderId="22" xfId="0" applyNumberFormat="1" applyFont="1" applyFill="1" applyBorder="1" applyAlignment="1">
      <alignment/>
    </xf>
    <xf numFmtId="204" fontId="23" fillId="33" borderId="11" xfId="0" applyNumberFormat="1" applyFont="1" applyFill="1" applyBorder="1" applyAlignment="1">
      <alignment horizontal="right" vertical="center"/>
    </xf>
    <xf numFmtId="204" fontId="24" fillId="33" borderId="11" xfId="53" applyNumberFormat="1" applyFont="1" applyFill="1" applyBorder="1" applyAlignment="1">
      <alignment horizontal="right" vertical="center"/>
      <protection/>
    </xf>
    <xf numFmtId="1" fontId="28" fillId="33" borderId="13" xfId="0" applyNumberFormat="1" applyFont="1" applyFill="1" applyBorder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28" fillId="33" borderId="10" xfId="0" applyNumberFormat="1" applyFont="1" applyFill="1" applyBorder="1" applyAlignment="1">
      <alignment horizontal="right"/>
    </xf>
    <xf numFmtId="1" fontId="30" fillId="33" borderId="13" xfId="0" applyNumberFormat="1" applyFont="1" applyFill="1" applyBorder="1" applyAlignment="1" quotePrefix="1">
      <alignment horizontal="right"/>
    </xf>
    <xf numFmtId="1" fontId="30" fillId="33" borderId="13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/>
    </xf>
    <xf numFmtId="1" fontId="30" fillId="33" borderId="23" xfId="53" applyNumberFormat="1" applyFont="1" applyFill="1" applyBorder="1" applyAlignment="1">
      <alignment/>
      <protection/>
    </xf>
    <xf numFmtId="1" fontId="26" fillId="33" borderId="0" xfId="0" applyNumberFormat="1" applyFont="1" applyFill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1" fontId="27" fillId="33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 vertical="center"/>
    </xf>
    <xf numFmtId="191" fontId="24" fillId="33" borderId="11" xfId="0" applyNumberFormat="1" applyFont="1" applyFill="1" applyBorder="1" applyAlignment="1">
      <alignment/>
    </xf>
    <xf numFmtId="0" fontId="23" fillId="33" borderId="24" xfId="0" applyFont="1" applyFill="1" applyBorder="1" applyAlignment="1">
      <alignment/>
    </xf>
    <xf numFmtId="200" fontId="23" fillId="33" borderId="25" xfId="0" applyNumberFormat="1" applyFont="1" applyFill="1" applyBorder="1" applyAlignment="1">
      <alignment/>
    </xf>
    <xf numFmtId="0" fontId="17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191" fontId="24" fillId="33" borderId="26" xfId="0" applyNumberFormat="1" applyFont="1" applyFill="1" applyBorder="1" applyAlignment="1">
      <alignment/>
    </xf>
    <xf numFmtId="0" fontId="31" fillId="33" borderId="0" xfId="0" applyFont="1" applyFill="1" applyAlignment="1">
      <alignment horizontal="right" wrapText="1"/>
    </xf>
    <xf numFmtId="200" fontId="23" fillId="33" borderId="26" xfId="0" applyNumberFormat="1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04" fontId="23" fillId="33" borderId="28" xfId="53" applyNumberFormat="1" applyFont="1" applyFill="1" applyBorder="1" applyAlignment="1">
      <alignment horizontal="right" vertical="center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wrapText="1"/>
    </xf>
    <xf numFmtId="191" fontId="23" fillId="33" borderId="10" xfId="0" applyNumberFormat="1" applyFont="1" applyFill="1" applyBorder="1" applyAlignment="1">
      <alignment horizontal="right"/>
    </xf>
    <xf numFmtId="0" fontId="24" fillId="33" borderId="0" xfId="0" applyFont="1" applyFill="1" applyAlignment="1">
      <alignment horizontal="justify"/>
    </xf>
    <xf numFmtId="191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29" xfId="0" applyFont="1" applyFill="1" applyBorder="1" applyAlignment="1">
      <alignment/>
    </xf>
    <xf numFmtId="204" fontId="23" fillId="33" borderId="30" xfId="53" applyNumberFormat="1" applyFont="1" applyFill="1" applyBorder="1" applyAlignment="1">
      <alignment horizontal="right" vertical="center"/>
      <protection/>
    </xf>
    <xf numFmtId="204" fontId="23" fillId="33" borderId="18" xfId="0" applyNumberFormat="1" applyFont="1" applyFill="1" applyBorder="1" applyAlignment="1">
      <alignment/>
    </xf>
    <xf numFmtId="0" fontId="23" fillId="33" borderId="23" xfId="0" applyFont="1" applyFill="1" applyBorder="1" applyAlignment="1">
      <alignment wrapText="1"/>
    </xf>
    <xf numFmtId="200" fontId="23" fillId="33" borderId="23" xfId="0" applyNumberFormat="1" applyFont="1" applyFill="1" applyBorder="1" applyAlignment="1">
      <alignment horizontal="right"/>
    </xf>
    <xf numFmtId="0" fontId="24" fillId="33" borderId="23" xfId="0" applyFont="1" applyFill="1" applyBorder="1" applyAlignment="1">
      <alignment wrapText="1"/>
    </xf>
    <xf numFmtId="209" fontId="24" fillId="33" borderId="23" xfId="53" applyNumberFormat="1" applyFont="1" applyFill="1" applyBorder="1" applyAlignment="1">
      <alignment/>
      <protection/>
    </xf>
    <xf numFmtId="0" fontId="2" fillId="33" borderId="26" xfId="0" applyFont="1" applyFill="1" applyBorder="1" applyAlignment="1">
      <alignment horizontal="right" vertical="top" wrapText="1"/>
    </xf>
    <xf numFmtId="0" fontId="23" fillId="33" borderId="31" xfId="0" applyFont="1" applyFill="1" applyBorder="1" applyAlignment="1">
      <alignment wrapText="1"/>
    </xf>
    <xf numFmtId="191" fontId="23" fillId="33" borderId="31" xfId="0" applyNumberFormat="1" applyFont="1" applyFill="1" applyBorder="1" applyAlignment="1">
      <alignment horizontal="right"/>
    </xf>
    <xf numFmtId="0" fontId="24" fillId="33" borderId="13" xfId="0" applyFont="1" applyFill="1" applyBorder="1" applyAlignment="1">
      <alignment wrapText="1"/>
    </xf>
    <xf numFmtId="204" fontId="23" fillId="33" borderId="32" xfId="0" applyNumberFormat="1" applyFont="1" applyFill="1" applyBorder="1" applyAlignment="1">
      <alignment/>
    </xf>
    <xf numFmtId="204" fontId="23" fillId="33" borderId="20" xfId="0" applyNumberFormat="1" applyFont="1" applyFill="1" applyBorder="1" applyAlignment="1">
      <alignment/>
    </xf>
    <xf numFmtId="204" fontId="23" fillId="33" borderId="33" xfId="0" applyNumberFormat="1" applyFont="1" applyFill="1" applyBorder="1" applyAlignment="1">
      <alignment/>
    </xf>
    <xf numFmtId="204" fontId="23" fillId="33" borderId="34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9" fontId="32" fillId="33" borderId="10" xfId="53" applyNumberFormat="1" applyFont="1" applyFill="1" applyBorder="1" applyAlignment="1">
      <alignment vertical="center"/>
      <protection/>
    </xf>
    <xf numFmtId="0" fontId="23" fillId="33" borderId="17" xfId="0" applyFont="1" applyFill="1" applyBorder="1" applyAlignment="1">
      <alignment/>
    </xf>
    <xf numFmtId="209" fontId="23" fillId="33" borderId="18" xfId="53" applyNumberFormat="1" applyFont="1" applyFill="1" applyBorder="1" applyAlignment="1">
      <alignment vertical="center"/>
      <protection/>
    </xf>
    <xf numFmtId="0" fontId="24" fillId="33" borderId="10" xfId="0" applyFont="1" applyFill="1" applyBorder="1" applyAlignment="1">
      <alignment/>
    </xf>
    <xf numFmtId="209" fontId="24" fillId="33" borderId="12" xfId="53" applyNumberFormat="1" applyFont="1" applyFill="1" applyBorder="1" applyAlignment="1">
      <alignment vertical="center"/>
      <protection/>
    </xf>
    <xf numFmtId="0" fontId="23" fillId="33" borderId="33" xfId="0" applyFont="1" applyFill="1" applyBorder="1" applyAlignment="1">
      <alignment/>
    </xf>
    <xf numFmtId="209" fontId="23" fillId="33" borderId="34" xfId="53" applyNumberFormat="1" applyFont="1" applyFill="1" applyBorder="1" applyAlignment="1">
      <alignment vertical="center"/>
      <protection/>
    </xf>
    <xf numFmtId="209" fontId="23" fillId="33" borderId="20" xfId="53" applyNumberFormat="1" applyFont="1" applyFill="1" applyBorder="1" applyAlignment="1">
      <alignment vertical="center"/>
      <protection/>
    </xf>
    <xf numFmtId="204" fontId="23" fillId="33" borderId="19" xfId="0" applyNumberFormat="1" applyFont="1" applyFill="1" applyBorder="1" applyAlignment="1">
      <alignment/>
    </xf>
    <xf numFmtId="0" fontId="32" fillId="33" borderId="35" xfId="0" applyFont="1" applyFill="1" applyBorder="1" applyAlignment="1">
      <alignment/>
    </xf>
    <xf numFmtId="180" fontId="32" fillId="33" borderId="36" xfId="55" applyNumberFormat="1" applyFont="1" applyFill="1" applyBorder="1" applyAlignment="1">
      <alignment horizontal="right" vertical="center"/>
    </xf>
    <xf numFmtId="0" fontId="23" fillId="33" borderId="37" xfId="0" applyFont="1" applyFill="1" applyBorder="1" applyAlignment="1">
      <alignment horizontal="left"/>
    </xf>
    <xf numFmtId="0" fontId="24" fillId="33" borderId="26" xfId="0" applyFont="1" applyFill="1" applyBorder="1" applyAlignment="1">
      <alignment vertical="center"/>
    </xf>
    <xf numFmtId="0" fontId="23" fillId="33" borderId="38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91" fontId="24" fillId="33" borderId="0" xfId="0" applyNumberFormat="1" applyFont="1" applyFill="1" applyBorder="1" applyAlignment="1">
      <alignment/>
    </xf>
    <xf numFmtId="200" fontId="23" fillId="33" borderId="0" xfId="0" applyNumberFormat="1" applyFont="1" applyFill="1" applyBorder="1" applyAlignment="1">
      <alignment/>
    </xf>
    <xf numFmtId="191" fontId="24" fillId="33" borderId="38" xfId="0" applyNumberFormat="1" applyFont="1" applyFill="1" applyBorder="1" applyAlignment="1">
      <alignment/>
    </xf>
    <xf numFmtId="0" fontId="24" fillId="33" borderId="33" xfId="0" applyFont="1" applyFill="1" applyBorder="1" applyAlignment="1">
      <alignment vertical="center"/>
    </xf>
    <xf numFmtId="200" fontId="24" fillId="33" borderId="34" xfId="0" applyNumberFormat="1" applyFont="1" applyFill="1" applyBorder="1" applyAlignment="1">
      <alignment/>
    </xf>
    <xf numFmtId="200" fontId="23" fillId="33" borderId="34" xfId="0" applyNumberFormat="1" applyFont="1" applyFill="1" applyBorder="1" applyAlignment="1">
      <alignment/>
    </xf>
    <xf numFmtId="191" fontId="23" fillId="33" borderId="38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209" fontId="23" fillId="33" borderId="10" xfId="53" applyNumberFormat="1" applyFont="1" applyFill="1" applyBorder="1" applyAlignment="1">
      <alignment vertical="center"/>
      <protection/>
    </xf>
    <xf numFmtId="0" fontId="24" fillId="33" borderId="0" xfId="0" applyFont="1" applyFill="1" applyAlignment="1">
      <alignment wrapText="1"/>
    </xf>
    <xf numFmtId="191" fontId="24" fillId="33" borderId="0" xfId="0" applyNumberFormat="1" applyFont="1" applyFill="1" applyAlignment="1">
      <alignment horizontal="right"/>
    </xf>
    <xf numFmtId="0" fontId="32" fillId="33" borderId="0" xfId="0" applyFont="1" applyFill="1" applyBorder="1" applyAlignment="1">
      <alignment wrapText="1"/>
    </xf>
    <xf numFmtId="180" fontId="32" fillId="33" borderId="0" xfId="0" applyNumberFormat="1" applyFont="1" applyFill="1" applyBorder="1" applyAlignment="1">
      <alignment horizontal="right"/>
    </xf>
    <xf numFmtId="0" fontId="32" fillId="33" borderId="13" xfId="0" applyFont="1" applyFill="1" applyBorder="1" applyAlignment="1">
      <alignment wrapText="1"/>
    </xf>
    <xf numFmtId="180" fontId="32" fillId="33" borderId="13" xfId="0" applyNumberFormat="1" applyFont="1" applyFill="1" applyBorder="1" applyAlignment="1">
      <alignment horizontal="right"/>
    </xf>
    <xf numFmtId="200" fontId="24" fillId="33" borderId="26" xfId="0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204" fontId="24" fillId="33" borderId="20" xfId="0" applyNumberFormat="1" applyFont="1" applyFill="1" applyBorder="1" applyAlignment="1">
      <alignment horizontal="right" vertical="center"/>
    </xf>
    <xf numFmtId="204" fontId="24" fillId="33" borderId="20" xfId="53" applyNumberFormat="1" applyFont="1" applyFill="1" applyBorder="1" applyAlignment="1">
      <alignment horizontal="right" vertical="center"/>
      <protection/>
    </xf>
    <xf numFmtId="204" fontId="23" fillId="33" borderId="18" xfId="53" applyNumberFormat="1" applyFont="1" applyFill="1" applyBorder="1" applyAlignment="1">
      <alignment horizontal="right" vertical="center"/>
      <protection/>
    </xf>
    <xf numFmtId="0" fontId="32" fillId="33" borderId="39" xfId="0" applyFont="1" applyFill="1" applyBorder="1" applyAlignment="1">
      <alignment/>
    </xf>
    <xf numFmtId="180" fontId="32" fillId="33" borderId="40" xfId="53" applyNumberFormat="1" applyFont="1" applyFill="1" applyBorder="1" applyAlignment="1">
      <alignment horizontal="right" vertical="center"/>
      <protection/>
    </xf>
    <xf numFmtId="180" fontId="32" fillId="33" borderId="40" xfId="55" applyNumberFormat="1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/>
    </xf>
    <xf numFmtId="204" fontId="24" fillId="33" borderId="16" xfId="53" applyNumberFormat="1" applyFont="1" applyFill="1" applyBorder="1" applyAlignment="1">
      <alignment horizontal="right" vertical="center"/>
      <protection/>
    </xf>
    <xf numFmtId="0" fontId="24" fillId="33" borderId="37" xfId="0" applyFont="1" applyFill="1" applyBorder="1" applyAlignment="1">
      <alignment horizontal="left"/>
    </xf>
    <xf numFmtId="204" fontId="24" fillId="33" borderId="12" xfId="0" applyNumberFormat="1" applyFont="1" applyFill="1" applyBorder="1" applyAlignment="1">
      <alignment horizontal="right" vertical="center"/>
    </xf>
    <xf numFmtId="0" fontId="23" fillId="33" borderId="41" xfId="0" applyFont="1" applyFill="1" applyBorder="1" applyAlignment="1">
      <alignment horizontal="left"/>
    </xf>
    <xf numFmtId="0" fontId="24" fillId="33" borderId="32" xfId="0" applyFont="1" applyFill="1" applyBorder="1" applyAlignment="1">
      <alignment/>
    </xf>
    <xf numFmtId="0" fontId="24" fillId="33" borderId="42" xfId="0" applyFont="1" applyFill="1" applyBorder="1" applyAlignment="1">
      <alignment horizontal="left"/>
    </xf>
    <xf numFmtId="204" fontId="24" fillId="33" borderId="16" xfId="0" applyNumberFormat="1" applyFont="1" applyFill="1" applyBorder="1" applyAlignment="1">
      <alignment/>
    </xf>
    <xf numFmtId="204" fontId="24" fillId="35" borderId="16" xfId="0" applyNumberFormat="1" applyFont="1" applyFill="1" applyBorder="1" applyAlignment="1">
      <alignment/>
    </xf>
    <xf numFmtId="204" fontId="23" fillId="35" borderId="12" xfId="0" applyNumberFormat="1" applyFont="1" applyFill="1" applyBorder="1" applyAlignment="1">
      <alignment horizontal="right"/>
    </xf>
    <xf numFmtId="204" fontId="24" fillId="33" borderId="10" xfId="0" applyNumberFormat="1" applyFont="1" applyFill="1" applyBorder="1" applyAlignment="1">
      <alignment/>
    </xf>
    <xf numFmtId="204" fontId="24" fillId="33" borderId="12" xfId="0" applyNumberFormat="1" applyFont="1" applyFill="1" applyBorder="1" applyAlignment="1">
      <alignment/>
    </xf>
    <xf numFmtId="204" fontId="24" fillId="33" borderId="24" xfId="0" applyNumberFormat="1" applyFont="1" applyFill="1" applyBorder="1" applyAlignment="1">
      <alignment/>
    </xf>
    <xf numFmtId="204" fontId="24" fillId="33" borderId="25" xfId="0" applyNumberFormat="1" applyFont="1" applyFill="1" applyBorder="1" applyAlignment="1">
      <alignment/>
    </xf>
    <xf numFmtId="204" fontId="23" fillId="33" borderId="43" xfId="0" applyNumberFormat="1" applyFont="1" applyFill="1" applyBorder="1" applyAlignment="1">
      <alignment/>
    </xf>
    <xf numFmtId="204" fontId="23" fillId="33" borderId="44" xfId="0" applyNumberFormat="1" applyFont="1" applyFill="1" applyBorder="1" applyAlignment="1">
      <alignment/>
    </xf>
    <xf numFmtId="204" fontId="23" fillId="33" borderId="23" xfId="0" applyNumberFormat="1" applyFont="1" applyFill="1" applyBorder="1" applyAlignment="1">
      <alignment/>
    </xf>
    <xf numFmtId="204" fontId="23" fillId="33" borderId="45" xfId="0" applyNumberFormat="1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left"/>
    </xf>
    <xf numFmtId="0" fontId="20" fillId="34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F39" sqref="F39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3"/>
      <c r="B1" s="34"/>
      <c r="C1" s="34"/>
      <c r="D1" s="33"/>
      <c r="E1" s="33"/>
      <c r="F1" s="34"/>
      <c r="G1" s="34"/>
      <c r="H1" s="34"/>
      <c r="I1" s="34"/>
    </row>
    <row r="2" spans="1:9" ht="23.25">
      <c r="A2" s="33"/>
      <c r="B2" s="34"/>
      <c r="C2" s="34"/>
      <c r="D2" s="169" t="s">
        <v>34</v>
      </c>
      <c r="E2" s="169"/>
      <c r="F2" s="34"/>
      <c r="G2" s="34"/>
      <c r="H2" s="34"/>
      <c r="I2" s="34"/>
    </row>
    <row r="3" spans="1:9" ht="23.25">
      <c r="A3" s="33"/>
      <c r="B3" s="33"/>
      <c r="C3" s="33"/>
      <c r="D3" s="169" t="s">
        <v>109</v>
      </c>
      <c r="E3" s="169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tabSelected="1" zoomScalePageLayoutView="0" workbookViewId="0" topLeftCell="B4">
      <selection activeCell="B32" sqref="B32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3"/>
      <c r="C1" s="34"/>
      <c r="D1" s="34"/>
      <c r="E1" s="34"/>
      <c r="F1" s="34"/>
    </row>
    <row r="2" spans="2:6" ht="12.75">
      <c r="B2" s="33"/>
      <c r="C2" s="34"/>
      <c r="D2" s="34"/>
      <c r="E2" s="34"/>
      <c r="F2" s="34"/>
    </row>
    <row r="3" spans="2:6" ht="15.75" customHeight="1">
      <c r="B3" s="170" t="s">
        <v>35</v>
      </c>
      <c r="C3" s="170"/>
      <c r="D3" s="170"/>
      <c r="E3" s="170"/>
      <c r="F3" s="170"/>
    </row>
    <row r="4" spans="2:6" ht="12.75">
      <c r="B4" s="33"/>
      <c r="C4" s="34"/>
      <c r="D4" s="34"/>
      <c r="E4" s="34"/>
      <c r="F4" s="34"/>
    </row>
    <row r="5" ht="12.75"/>
    <row r="6" ht="12.75"/>
    <row r="7" spans="2:6" ht="15.75" customHeight="1">
      <c r="B7" s="22"/>
      <c r="C7" s="79" t="s">
        <v>110</v>
      </c>
      <c r="D7" s="79" t="s">
        <v>111</v>
      </c>
      <c r="E7" s="79" t="s">
        <v>112</v>
      </c>
      <c r="F7" s="79">
        <v>2013</v>
      </c>
    </row>
    <row r="8" spans="2:6" ht="13.5" thickBot="1">
      <c r="B8" s="23"/>
      <c r="C8" s="80" t="s">
        <v>0</v>
      </c>
      <c r="D8" s="80" t="s">
        <v>0</v>
      </c>
      <c r="E8" s="80" t="s">
        <v>0</v>
      </c>
      <c r="F8" s="80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1" t="s">
        <v>1</v>
      </c>
      <c r="C10" s="60">
        <v>727.688</v>
      </c>
      <c r="D10" s="60">
        <v>1490.304</v>
      </c>
      <c r="E10" s="60">
        <v>2122.763</v>
      </c>
      <c r="F10" s="60"/>
    </row>
    <row r="11" spans="2:6" ht="15" customHeight="1">
      <c r="B11" s="144" t="s">
        <v>8</v>
      </c>
      <c r="C11" s="145">
        <v>16.177</v>
      </c>
      <c r="D11" s="145">
        <v>27.205</v>
      </c>
      <c r="E11" s="145">
        <v>47.809</v>
      </c>
      <c r="F11" s="145"/>
    </row>
    <row r="12" spans="2:6" ht="15" customHeight="1">
      <c r="B12" s="42" t="s">
        <v>42</v>
      </c>
      <c r="C12" s="61">
        <v>-319.48</v>
      </c>
      <c r="D12" s="61">
        <v>-626.46</v>
      </c>
      <c r="E12" s="61">
        <v>-907.63</v>
      </c>
      <c r="F12" s="61"/>
    </row>
    <row r="13" spans="2:6" ht="15" customHeight="1">
      <c r="B13" s="42" t="s">
        <v>9</v>
      </c>
      <c r="C13" s="61">
        <v>-355.012</v>
      </c>
      <c r="D13" s="61">
        <v>-748.2130000000001</v>
      </c>
      <c r="E13" s="61">
        <v>-1058.533</v>
      </c>
      <c r="F13" s="61"/>
    </row>
    <row r="14" spans="2:6" ht="15" customHeight="1">
      <c r="B14" s="144" t="s">
        <v>43</v>
      </c>
      <c r="C14" s="146">
        <v>-0.078</v>
      </c>
      <c r="D14" s="146">
        <v>-0.069</v>
      </c>
      <c r="E14" s="146">
        <v>-0.458</v>
      </c>
      <c r="F14" s="146"/>
    </row>
    <row r="15" spans="2:6" ht="15" customHeight="1">
      <c r="B15" s="114" t="s">
        <v>68</v>
      </c>
      <c r="C15" s="147">
        <v>69.29499999999999</v>
      </c>
      <c r="D15" s="147">
        <v>142.7669999999999</v>
      </c>
      <c r="E15" s="147">
        <v>203.9510000000001</v>
      </c>
      <c r="F15" s="147"/>
    </row>
    <row r="16" spans="2:6" ht="15" customHeight="1">
      <c r="B16" s="144" t="s">
        <v>10</v>
      </c>
      <c r="C16" s="146">
        <v>-11.963</v>
      </c>
      <c r="D16" s="146">
        <v>-25.046</v>
      </c>
      <c r="E16" s="146">
        <v>-37.071</v>
      </c>
      <c r="F16" s="146"/>
    </row>
    <row r="17" spans="2:6" ht="15" customHeight="1">
      <c r="B17" s="86" t="s">
        <v>75</v>
      </c>
      <c r="C17" s="87">
        <v>57.33199999999999</v>
      </c>
      <c r="D17" s="87">
        <v>117.72099999999992</v>
      </c>
      <c r="E17" s="87">
        <v>166.8800000000001</v>
      </c>
      <c r="F17" s="87"/>
    </row>
    <row r="18" spans="2:6" ht="15" customHeight="1">
      <c r="B18" s="148" t="s">
        <v>76</v>
      </c>
      <c r="C18" s="149">
        <v>0.07878651290113343</v>
      </c>
      <c r="D18" s="149">
        <v>0.07899126621145747</v>
      </c>
      <c r="E18" s="150">
        <v>0.07861452267634216</v>
      </c>
      <c r="F18" s="150"/>
    </row>
    <row r="19" spans="2:6" ht="15" customHeight="1">
      <c r="B19" s="151" t="s">
        <v>69</v>
      </c>
      <c r="C19" s="152">
        <v>-7.7</v>
      </c>
      <c r="D19" s="152">
        <v>-20.81</v>
      </c>
      <c r="E19" s="152">
        <v>-27.15</v>
      </c>
      <c r="F19" s="152"/>
    </row>
    <row r="20" spans="2:6" ht="15" customHeight="1">
      <c r="B20" s="97" t="s">
        <v>77</v>
      </c>
      <c r="C20" s="98">
        <v>49.631999999999984</v>
      </c>
      <c r="D20" s="98">
        <v>96.91099999999992</v>
      </c>
      <c r="E20" s="98">
        <v>139.7300000000001</v>
      </c>
      <c r="F20" s="98"/>
    </row>
    <row r="21" spans="2:6" ht="15" customHeight="1">
      <c r="B21" s="122" t="s">
        <v>44</v>
      </c>
      <c r="C21" s="123">
        <v>0.06820505491364429</v>
      </c>
      <c r="D21" s="123">
        <v>0.06502767220647593</v>
      </c>
      <c r="E21" s="123">
        <v>0.06582458804868943</v>
      </c>
      <c r="F21" s="123"/>
    </row>
    <row r="22" spans="2:6" ht="15" customHeight="1">
      <c r="B22" s="42" t="s">
        <v>11</v>
      </c>
      <c r="C22" s="61">
        <v>-13.814</v>
      </c>
      <c r="D22" s="61">
        <v>-30.995</v>
      </c>
      <c r="E22" s="61">
        <v>-49.232</v>
      </c>
      <c r="F22" s="61"/>
    </row>
    <row r="23" spans="2:6" ht="15" customHeight="1">
      <c r="B23" s="144" t="s">
        <v>45</v>
      </c>
      <c r="C23" s="145">
        <v>-1.508</v>
      </c>
      <c r="D23" s="145">
        <v>-2.796</v>
      </c>
      <c r="E23" s="145">
        <v>-2.355</v>
      </c>
      <c r="F23" s="145"/>
    </row>
    <row r="24" spans="2:6" ht="15" customHeight="1">
      <c r="B24" s="114" t="s">
        <v>12</v>
      </c>
      <c r="C24" s="147">
        <v>34.30999999999998</v>
      </c>
      <c r="D24" s="147">
        <v>63.11999999999991</v>
      </c>
      <c r="E24" s="147">
        <v>88.1430000000001</v>
      </c>
      <c r="F24" s="147"/>
    </row>
    <row r="25" spans="2:6" ht="15" customHeight="1" thickBot="1">
      <c r="B25" s="153" t="s">
        <v>46</v>
      </c>
      <c r="C25" s="154">
        <v>-7.548</v>
      </c>
      <c r="D25" s="154">
        <v>-14.833</v>
      </c>
      <c r="E25" s="154">
        <v>-20.713</v>
      </c>
      <c r="F25" s="154"/>
    </row>
    <row r="26" spans="2:6" ht="15.75" thickTop="1">
      <c r="B26" s="155" t="s">
        <v>13</v>
      </c>
      <c r="C26" s="111">
        <v>26.76199999999998</v>
      </c>
      <c r="D26" s="111">
        <v>48.286999999999914</v>
      </c>
      <c r="E26" s="111">
        <v>67.43000000000009</v>
      </c>
      <c r="F26" s="111"/>
    </row>
    <row r="27" spans="2:6" ht="14.25">
      <c r="B27" s="156" t="s">
        <v>47</v>
      </c>
      <c r="C27" s="146">
        <v>-0.04</v>
      </c>
      <c r="D27" s="146">
        <v>-0.677</v>
      </c>
      <c r="E27" s="146">
        <v>-0.804</v>
      </c>
      <c r="F27" s="146"/>
    </row>
    <row r="28" spans="2:6" ht="14.25">
      <c r="B28" s="157" t="s">
        <v>124</v>
      </c>
      <c r="C28" s="158">
        <v>26.72199999999998</v>
      </c>
      <c r="D28" s="159">
        <v>47.609999999999914</v>
      </c>
      <c r="E28" s="158">
        <v>66.62600000000009</v>
      </c>
      <c r="F28" s="158"/>
    </row>
    <row r="29" spans="2:6" ht="15.75" thickBot="1">
      <c r="B29" s="124" t="s">
        <v>125</v>
      </c>
      <c r="C29" s="56">
        <v>32.72804488487319</v>
      </c>
      <c r="D29" s="160">
        <v>63.52971593789598</v>
      </c>
      <c r="E29" s="160">
        <v>87.39593635342578</v>
      </c>
      <c r="F29" s="160"/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35"/>
  <sheetViews>
    <sheetView workbookViewId="0" topLeftCell="A7">
      <selection activeCell="D29" sqref="D29:D35"/>
    </sheetView>
  </sheetViews>
  <sheetFormatPr defaultColWidth="1.1484375" defaultRowHeight="12.75"/>
  <cols>
    <col min="1" max="1" width="44.8515625" style="4" bestFit="1" customWidth="1"/>
    <col min="2" max="2" width="11.421875" style="4" customWidth="1"/>
    <col min="3" max="3" width="10.421875" style="4" customWidth="1"/>
    <col min="4" max="5" width="11.421875" style="4" customWidth="1"/>
    <col min="6" max="6" width="0" style="4" hidden="1" customWidth="1"/>
    <col min="7" max="7" width="4.00390625" style="4" hidden="1" customWidth="1"/>
    <col min="8" max="255" width="0" style="4" hidden="1" customWidth="1"/>
    <col min="256" max="16384" width="1.1484375" style="4" customWidth="1"/>
  </cols>
  <sheetData>
    <row r="1" spans="1:5" ht="14.25">
      <c r="A1" s="35"/>
      <c r="B1" s="35"/>
      <c r="C1" s="35"/>
      <c r="D1" s="35"/>
      <c r="E1" s="35"/>
    </row>
    <row r="2" spans="1:5" ht="20.25" customHeight="1">
      <c r="A2" s="171" t="s">
        <v>36</v>
      </c>
      <c r="B2" s="172"/>
      <c r="C2" s="172"/>
      <c r="D2" s="35"/>
      <c r="E2" s="35"/>
    </row>
    <row r="3" spans="1:5" ht="14.25">
      <c r="A3" s="172"/>
      <c r="B3" s="172"/>
      <c r="C3" s="172"/>
      <c r="D3" s="35"/>
      <c r="E3" s="35"/>
    </row>
    <row r="4" spans="1:5" ht="14.25">
      <c r="A4" s="35"/>
      <c r="B4" s="35"/>
      <c r="C4" s="35"/>
      <c r="D4" s="35"/>
      <c r="E4" s="35"/>
    </row>
    <row r="8" spans="1:6" ht="15.75">
      <c r="A8" s="13" t="s">
        <v>48</v>
      </c>
      <c r="B8" s="88"/>
      <c r="C8" s="88"/>
      <c r="D8" s="88"/>
      <c r="E8" s="88"/>
      <c r="F8" s="68"/>
    </row>
    <row r="9" spans="1:6" ht="16.5" customHeight="1">
      <c r="A9" s="89"/>
      <c r="B9" s="79" t="s">
        <v>110</v>
      </c>
      <c r="C9" s="79" t="s">
        <v>111</v>
      </c>
      <c r="D9" s="79" t="s">
        <v>112</v>
      </c>
      <c r="E9" s="79">
        <v>2013</v>
      </c>
      <c r="F9" s="71">
        <v>0</v>
      </c>
    </row>
    <row r="10" spans="1:6" s="27" customFormat="1" ht="16.5" thickBot="1">
      <c r="A10" s="90"/>
      <c r="B10" s="91" t="s">
        <v>0</v>
      </c>
      <c r="C10" s="91" t="s">
        <v>0</v>
      </c>
      <c r="D10" s="91" t="s">
        <v>0</v>
      </c>
      <c r="E10" s="91" t="s">
        <v>0</v>
      </c>
      <c r="F10" s="72">
        <v>0</v>
      </c>
    </row>
    <row r="11" spans="1:6" s="13" customFormat="1" ht="17.25" thickBot="1" thickTop="1">
      <c r="A11" s="100" t="s">
        <v>5</v>
      </c>
      <c r="B11" s="101">
        <v>456.041</v>
      </c>
      <c r="C11" s="101">
        <v>918.63</v>
      </c>
      <c r="D11" s="101">
        <v>1333.0881576987395</v>
      </c>
      <c r="E11" s="101"/>
      <c r="F11" s="62">
        <v>0.06056972051673437</v>
      </c>
    </row>
    <row r="12" spans="1:6" s="20" customFormat="1" ht="15.75">
      <c r="A12" s="137" t="s">
        <v>2</v>
      </c>
      <c r="B12" s="138">
        <v>79.35</v>
      </c>
      <c r="C12" s="138">
        <v>160.45</v>
      </c>
      <c r="D12" s="138">
        <v>239.12</v>
      </c>
      <c r="E12" s="138"/>
      <c r="F12" s="63">
        <v>-4.7367870227211455</v>
      </c>
    </row>
    <row r="13" spans="1:6" ht="16.5" thickBot="1">
      <c r="A13" s="141" t="s">
        <v>6</v>
      </c>
      <c r="B13" s="142">
        <v>0.17399751338147226</v>
      </c>
      <c r="C13" s="142">
        <v>0.1746622688133416</v>
      </c>
      <c r="D13" s="142">
        <v>0.1793729834137781</v>
      </c>
      <c r="E13" s="142"/>
      <c r="F13" s="66" t="s">
        <v>49</v>
      </c>
    </row>
    <row r="14" spans="1:6" s="13" customFormat="1" ht="16.5" thickBot="1">
      <c r="A14" s="102" t="s">
        <v>50</v>
      </c>
      <c r="B14" s="103">
        <v>0.07</v>
      </c>
      <c r="C14" s="103">
        <v>-0.27</v>
      </c>
      <c r="D14" s="103">
        <v>0.29</v>
      </c>
      <c r="E14" s="103"/>
      <c r="F14" s="66" t="s">
        <v>49</v>
      </c>
    </row>
    <row r="15" spans="1:6" ht="16.5" thickBot="1">
      <c r="A15" s="92" t="s">
        <v>51</v>
      </c>
      <c r="B15" s="93">
        <v>79.41999999999999</v>
      </c>
      <c r="C15" s="93">
        <v>160.17999999999998</v>
      </c>
      <c r="D15" s="93">
        <v>239.41</v>
      </c>
      <c r="E15" s="93"/>
      <c r="F15" s="64">
        <v>-4.59257832312262</v>
      </c>
    </row>
    <row r="16" spans="1:6" ht="16.5" thickTop="1">
      <c r="A16" s="94"/>
      <c r="B16" s="95"/>
      <c r="C16" s="95"/>
      <c r="D16" s="95"/>
      <c r="E16" s="96"/>
      <c r="F16" s="69"/>
    </row>
    <row r="17" spans="1:6" ht="15.75">
      <c r="A17" s="13" t="s">
        <v>52</v>
      </c>
      <c r="B17" s="96"/>
      <c r="C17" s="96"/>
      <c r="D17" s="96"/>
      <c r="E17" s="96"/>
      <c r="F17" s="69"/>
    </row>
    <row r="18" spans="1:6" ht="15.75">
      <c r="A18" s="89"/>
      <c r="B18" s="104" t="s">
        <v>110</v>
      </c>
      <c r="C18" s="79" t="str">
        <f>+C9</f>
        <v>1S 13</v>
      </c>
      <c r="D18" s="79" t="str">
        <f>+D9</f>
        <v>9M 13</v>
      </c>
      <c r="E18" s="79">
        <f>+E9</f>
        <v>2013</v>
      </c>
      <c r="F18" s="73">
        <v>0</v>
      </c>
    </row>
    <row r="19" spans="1:6" ht="16.5" thickBot="1">
      <c r="A19" s="90"/>
      <c r="B19" s="91" t="s">
        <v>0</v>
      </c>
      <c r="C19" s="91" t="s">
        <v>0</v>
      </c>
      <c r="D19" s="91" t="s">
        <v>0</v>
      </c>
      <c r="E19" s="91" t="s">
        <v>0</v>
      </c>
      <c r="F19" s="67">
        <v>0</v>
      </c>
    </row>
    <row r="20" spans="1:6" ht="17.25" thickBot="1" thickTop="1">
      <c r="A20" s="100" t="s">
        <v>5</v>
      </c>
      <c r="B20" s="101">
        <v>271.6420000000001</v>
      </c>
      <c r="C20" s="101">
        <v>571.6740000000001</v>
      </c>
      <c r="D20" s="101">
        <v>789.6750182355854</v>
      </c>
      <c r="E20" s="101"/>
      <c r="F20" s="62">
        <v>10.857601617976552</v>
      </c>
    </row>
    <row r="21" spans="1:6" ht="15.75">
      <c r="A21" s="137" t="s">
        <v>2</v>
      </c>
      <c r="B21" s="138">
        <v>32.86</v>
      </c>
      <c r="C21" s="138">
        <v>69.63</v>
      </c>
      <c r="D21" s="138">
        <v>87.86</v>
      </c>
      <c r="E21" s="138"/>
      <c r="F21" s="63">
        <v>1.5839427918933557</v>
      </c>
    </row>
    <row r="22" spans="1:6" ht="16.5" thickBot="1">
      <c r="A22" s="141" t="s">
        <v>6</v>
      </c>
      <c r="B22" s="142">
        <v>0.12096803881579427</v>
      </c>
      <c r="C22" s="142">
        <v>0.12180018681976089</v>
      </c>
      <c r="D22" s="142">
        <v>0.11126095921878149</v>
      </c>
      <c r="E22" s="142"/>
      <c r="F22" s="66" t="s">
        <v>49</v>
      </c>
    </row>
    <row r="23" spans="1:6" ht="16.5" thickBot="1">
      <c r="A23" s="102" t="s">
        <v>50</v>
      </c>
      <c r="B23" s="103">
        <v>0</v>
      </c>
      <c r="C23" s="103">
        <v>0</v>
      </c>
      <c r="D23" s="103">
        <v>0</v>
      </c>
      <c r="E23" s="103"/>
      <c r="F23" s="65" t="s">
        <v>49</v>
      </c>
    </row>
    <row r="24" spans="1:6" ht="16.5" thickBot="1">
      <c r="A24" s="92" t="s">
        <v>51</v>
      </c>
      <c r="B24" s="93">
        <v>32.86</v>
      </c>
      <c r="C24" s="93">
        <v>69.63</v>
      </c>
      <c r="D24" s="93">
        <v>87.86</v>
      </c>
      <c r="E24" s="93"/>
      <c r="F24" s="64">
        <v>1.5839427918933557</v>
      </c>
    </row>
    <row r="25" spans="1:6" ht="16.5" thickTop="1">
      <c r="A25" s="94"/>
      <c r="B25" s="95"/>
      <c r="C25" s="95"/>
      <c r="D25" s="95"/>
      <c r="E25" s="96"/>
      <c r="F25" s="69"/>
    </row>
    <row r="26" spans="1:6" ht="15.75">
      <c r="A26" s="13" t="s">
        <v>53</v>
      </c>
      <c r="B26" s="96"/>
      <c r="C26" s="96"/>
      <c r="D26" s="96"/>
      <c r="E26" s="96"/>
      <c r="F26" s="69"/>
    </row>
    <row r="27" spans="1:6" ht="15.75">
      <c r="A27" s="89"/>
      <c r="B27" s="79" t="s">
        <v>110</v>
      </c>
      <c r="C27" s="79" t="str">
        <f>+C18</f>
        <v>1S 13</v>
      </c>
      <c r="D27" s="79" t="str">
        <f>+D18</f>
        <v>9M 13</v>
      </c>
      <c r="E27" s="79">
        <f>+E18</f>
        <v>2013</v>
      </c>
      <c r="F27" s="73">
        <v>0</v>
      </c>
    </row>
    <row r="28" spans="1:6" ht="16.5" thickBot="1">
      <c r="A28" s="90"/>
      <c r="B28" s="91" t="s">
        <v>0</v>
      </c>
      <c r="C28" s="91" t="s">
        <v>0</v>
      </c>
      <c r="D28" s="91" t="s">
        <v>0</v>
      </c>
      <c r="E28" s="91" t="s">
        <v>0</v>
      </c>
      <c r="F28" s="67">
        <v>0</v>
      </c>
    </row>
    <row r="29" spans="1:6" ht="17.25" thickBot="1" thickTop="1">
      <c r="A29" s="100" t="s">
        <v>1</v>
      </c>
      <c r="B29" s="101">
        <v>727.6830000000001</v>
      </c>
      <c r="C29" s="101">
        <v>1490.304</v>
      </c>
      <c r="D29" s="101">
        <v>2122.763175934325</v>
      </c>
      <c r="E29" s="101"/>
      <c r="F29" s="66">
        <v>3.0297476344160135</v>
      </c>
    </row>
    <row r="30" spans="1:6" ht="15.75">
      <c r="A30" s="137" t="s">
        <v>71</v>
      </c>
      <c r="B30" s="138">
        <v>112.21</v>
      </c>
      <c r="C30" s="138">
        <v>230.07999999999998</v>
      </c>
      <c r="D30" s="138">
        <v>326.98</v>
      </c>
      <c r="E30" s="138"/>
      <c r="F30" s="63">
        <v>-3.066606191573762</v>
      </c>
    </row>
    <row r="31" spans="1:6" ht="30" thickBot="1">
      <c r="A31" s="139" t="s">
        <v>7</v>
      </c>
      <c r="B31" s="140">
        <v>0.15420176093161442</v>
      </c>
      <c r="C31" s="140">
        <v>0.15438460877780638</v>
      </c>
      <c r="D31" s="140">
        <v>0.15403508206047584</v>
      </c>
      <c r="E31" s="140"/>
      <c r="F31" s="66" t="s">
        <v>49</v>
      </c>
    </row>
    <row r="32" spans="1:6" ht="16.5" thickBot="1">
      <c r="A32" s="102" t="s">
        <v>3</v>
      </c>
      <c r="B32" s="103">
        <v>-54.87</v>
      </c>
      <c r="C32" s="103">
        <v>-112.37</v>
      </c>
      <c r="D32" s="103">
        <v>-160.1</v>
      </c>
      <c r="E32" s="103"/>
      <c r="F32" s="70">
        <v>-11.237398288127022</v>
      </c>
    </row>
    <row r="33" spans="1:6" ht="30.75" thickBot="1">
      <c r="A33" s="105" t="s">
        <v>62</v>
      </c>
      <c r="B33" s="106">
        <v>57.339999999999996</v>
      </c>
      <c r="C33" s="106">
        <v>117.70999999999998</v>
      </c>
      <c r="D33" s="106">
        <v>166.88000000000002</v>
      </c>
      <c r="E33" s="106"/>
      <c r="F33" s="64">
        <v>-4.724321819514543</v>
      </c>
    </row>
    <row r="34" spans="1:5" ht="15.75" thickBot="1" thickTop="1">
      <c r="A34" s="107" t="s">
        <v>69</v>
      </c>
      <c r="B34" s="103">
        <v>-7.7</v>
      </c>
      <c r="C34" s="103">
        <v>-20.81</v>
      </c>
      <c r="D34" s="103">
        <v>-27.15</v>
      </c>
      <c r="E34" s="103"/>
    </row>
    <row r="35" spans="1:5" ht="15.75" thickBot="1">
      <c r="A35" s="105" t="s">
        <v>70</v>
      </c>
      <c r="B35" s="106">
        <v>49.63999999999999</v>
      </c>
      <c r="C35" s="93">
        <v>96.89999999999998</v>
      </c>
      <c r="D35" s="93">
        <v>139.73000000000002</v>
      </c>
      <c r="E35" s="93"/>
    </row>
    <row r="36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D9" sqref="D9:D40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7" t="s">
        <v>37</v>
      </c>
      <c r="B3" s="35"/>
      <c r="C3" s="35"/>
      <c r="D3" s="35"/>
      <c r="E3" s="35"/>
    </row>
    <row r="4" spans="1:5" ht="14.25">
      <c r="A4" s="34"/>
      <c r="B4" s="38"/>
      <c r="C4" s="38"/>
      <c r="D4" s="38"/>
      <c r="E4" s="35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110</v>
      </c>
      <c r="C7" s="31" t="s">
        <v>111</v>
      </c>
      <c r="D7" s="31" t="s">
        <v>112</v>
      </c>
      <c r="E7" s="31">
        <v>2013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78" t="s">
        <v>0</v>
      </c>
    </row>
    <row r="9" spans="1:5" ht="15" customHeight="1" thickTop="1">
      <c r="A9" s="42" t="s">
        <v>54</v>
      </c>
      <c r="B9" s="43">
        <v>162.146</v>
      </c>
      <c r="C9" s="43">
        <v>151.818</v>
      </c>
      <c r="D9" s="43">
        <v>145.056</v>
      </c>
      <c r="E9" s="43"/>
    </row>
    <row r="10" spans="1:5" ht="14.25">
      <c r="A10" s="42" t="s">
        <v>14</v>
      </c>
      <c r="B10" s="43">
        <v>277.528</v>
      </c>
      <c r="C10" s="43">
        <v>272.311</v>
      </c>
      <c r="D10" s="43">
        <v>277.175</v>
      </c>
      <c r="E10" s="43"/>
    </row>
    <row r="11" spans="1:5" ht="14.25">
      <c r="A11" s="42" t="s">
        <v>79</v>
      </c>
      <c r="B11" s="43">
        <v>75.309</v>
      </c>
      <c r="C11" s="43">
        <v>78.903</v>
      </c>
      <c r="D11" s="43">
        <v>81.733</v>
      </c>
      <c r="E11" s="43"/>
    </row>
    <row r="12" spans="1:5" ht="14.25">
      <c r="A12" s="42" t="s">
        <v>15</v>
      </c>
      <c r="B12" s="43">
        <v>652.394</v>
      </c>
      <c r="C12" s="43">
        <v>633.854</v>
      </c>
      <c r="D12" s="43">
        <v>616.647</v>
      </c>
      <c r="E12" s="43"/>
    </row>
    <row r="13" spans="1:5" ht="14.25">
      <c r="A13" s="42" t="s">
        <v>16</v>
      </c>
      <c r="B13" s="43">
        <v>173.058</v>
      </c>
      <c r="C13" s="43">
        <v>170.043</v>
      </c>
      <c r="D13" s="43">
        <v>163.528</v>
      </c>
      <c r="E13" s="43"/>
    </row>
    <row r="14" spans="1:5" s="16" customFormat="1" ht="15">
      <c r="A14" s="114" t="s">
        <v>17</v>
      </c>
      <c r="B14" s="115">
        <v>1340.435</v>
      </c>
      <c r="C14" s="115">
        <v>1306.929</v>
      </c>
      <c r="D14" s="115">
        <v>1284.1390000000001</v>
      </c>
      <c r="E14" s="115"/>
    </row>
    <row r="15" spans="1:5" s="16" customFormat="1" ht="14.25">
      <c r="A15" s="42" t="s">
        <v>113</v>
      </c>
      <c r="B15" s="43">
        <v>9.542</v>
      </c>
      <c r="C15" s="43">
        <v>8.509</v>
      </c>
      <c r="D15" s="43">
        <v>8.098</v>
      </c>
      <c r="E15" s="43"/>
    </row>
    <row r="16" spans="1:5" ht="14.25">
      <c r="A16" s="42" t="s">
        <v>18</v>
      </c>
      <c r="B16" s="43">
        <v>2070.452</v>
      </c>
      <c r="C16" s="43">
        <v>2076.767</v>
      </c>
      <c r="D16" s="43">
        <v>2026.113</v>
      </c>
      <c r="E16" s="43"/>
    </row>
    <row r="17" spans="1:5" ht="14.25">
      <c r="A17" s="42" t="s">
        <v>19</v>
      </c>
      <c r="B17" s="43">
        <v>168.348</v>
      </c>
      <c r="C17" s="43">
        <v>160.987</v>
      </c>
      <c r="D17" s="43">
        <v>167.3</v>
      </c>
      <c r="E17" s="43"/>
    </row>
    <row r="18" spans="1:5" ht="14.25">
      <c r="A18" s="42" t="s">
        <v>41</v>
      </c>
      <c r="B18" s="43">
        <v>0</v>
      </c>
      <c r="C18" s="43">
        <v>2.824</v>
      </c>
      <c r="D18" s="43">
        <v>0</v>
      </c>
      <c r="E18" s="43"/>
    </row>
    <row r="19" spans="1:5" ht="14.25">
      <c r="A19" s="42" t="s">
        <v>56</v>
      </c>
      <c r="B19" s="43">
        <v>74.662</v>
      </c>
      <c r="C19" s="43">
        <v>235.024</v>
      </c>
      <c r="D19" s="43">
        <v>149.17</v>
      </c>
      <c r="E19" s="43"/>
    </row>
    <row r="20" spans="1:5" s="16" customFormat="1" ht="15">
      <c r="A20" s="114" t="s">
        <v>20</v>
      </c>
      <c r="B20" s="115">
        <v>2323.004</v>
      </c>
      <c r="C20" s="115">
        <v>2484.111</v>
      </c>
      <c r="D20" s="115">
        <v>2350.681</v>
      </c>
      <c r="E20" s="115"/>
    </row>
    <row r="21" spans="1:5" ht="15.75" thickBot="1">
      <c r="A21" s="44" t="s">
        <v>21</v>
      </c>
      <c r="B21" s="45">
        <v>3663.439</v>
      </c>
      <c r="C21" s="45">
        <v>3791.04</v>
      </c>
      <c r="D21" s="45">
        <v>3634.82</v>
      </c>
      <c r="E21" s="45"/>
    </row>
    <row r="22" spans="1:5" ht="14.25">
      <c r="A22" s="42" t="s">
        <v>4</v>
      </c>
      <c r="B22" s="43">
        <v>1108.897</v>
      </c>
      <c r="C22" s="43">
        <v>1054.453</v>
      </c>
      <c r="D22" s="43">
        <v>1070.395</v>
      </c>
      <c r="E22" s="43"/>
    </row>
    <row r="23" spans="1:5" ht="14.25">
      <c r="A23" s="42" t="s">
        <v>40</v>
      </c>
      <c r="B23" s="43">
        <v>-1.814</v>
      </c>
      <c r="C23" s="43">
        <v>-3.017</v>
      </c>
      <c r="D23" s="43">
        <v>-1.252</v>
      </c>
      <c r="E23" s="43"/>
    </row>
    <row r="24" spans="1:5" ht="14.25" hidden="1">
      <c r="A24" s="42" t="s">
        <v>55</v>
      </c>
      <c r="B24" s="43"/>
      <c r="C24" s="43"/>
      <c r="D24" s="43"/>
      <c r="E24" s="43"/>
    </row>
    <row r="25" spans="1:5" s="16" customFormat="1" ht="15">
      <c r="A25" s="114" t="s">
        <v>22</v>
      </c>
      <c r="B25" s="115">
        <v>1107.0829999999999</v>
      </c>
      <c r="C25" s="115">
        <v>1051.436</v>
      </c>
      <c r="D25" s="115">
        <v>1069.143</v>
      </c>
      <c r="E25" s="115"/>
    </row>
    <row r="26" spans="1:5" s="21" customFormat="1" ht="15" thickBot="1">
      <c r="A26" s="116" t="s">
        <v>57</v>
      </c>
      <c r="B26" s="117">
        <v>21.328</v>
      </c>
      <c r="C26" s="117">
        <v>11.971</v>
      </c>
      <c r="D26" s="117">
        <v>11.728</v>
      </c>
      <c r="E26" s="117"/>
    </row>
    <row r="27" spans="1:5" s="16" customFormat="1" ht="15.75" thickTop="1">
      <c r="A27" s="118" t="s">
        <v>23</v>
      </c>
      <c r="B27" s="119">
        <v>1128.4109999999998</v>
      </c>
      <c r="C27" s="119">
        <v>1063.407</v>
      </c>
      <c r="D27" s="119">
        <v>1080.871</v>
      </c>
      <c r="E27" s="119"/>
    </row>
    <row r="28" spans="1:5" ht="14.25">
      <c r="A28" s="42" t="s">
        <v>58</v>
      </c>
      <c r="B28" s="43">
        <v>74.141</v>
      </c>
      <c r="C28" s="43">
        <v>70.366</v>
      </c>
      <c r="D28" s="43">
        <v>69.289</v>
      </c>
      <c r="E28" s="43"/>
    </row>
    <row r="29" spans="1:5" ht="14.25">
      <c r="A29" s="42" t="s">
        <v>59</v>
      </c>
      <c r="B29" s="43">
        <v>393.317</v>
      </c>
      <c r="C29" s="43">
        <v>574.494</v>
      </c>
      <c r="D29" s="43">
        <v>570.795</v>
      </c>
      <c r="E29" s="43"/>
    </row>
    <row r="30" spans="1:5" ht="14.25">
      <c r="A30" s="42" t="s">
        <v>24</v>
      </c>
      <c r="B30" s="43">
        <v>6.764</v>
      </c>
      <c r="C30" s="43">
        <v>3.93</v>
      </c>
      <c r="D30" s="43">
        <v>4.021</v>
      </c>
      <c r="E30" s="43"/>
    </row>
    <row r="31" spans="1:5" ht="14.25">
      <c r="A31" s="42" t="s">
        <v>25</v>
      </c>
      <c r="B31" s="43">
        <v>88.835</v>
      </c>
      <c r="C31" s="43">
        <v>90.047</v>
      </c>
      <c r="D31" s="43">
        <v>89.093</v>
      </c>
      <c r="E31" s="43"/>
    </row>
    <row r="32" spans="1:5" s="16" customFormat="1" ht="14.25">
      <c r="A32" s="42" t="s">
        <v>26</v>
      </c>
      <c r="B32" s="43">
        <v>120.841</v>
      </c>
      <c r="C32" s="43">
        <v>108.036</v>
      </c>
      <c r="D32" s="43">
        <v>104.187</v>
      </c>
      <c r="E32" s="43"/>
    </row>
    <row r="33" spans="1:5" ht="15">
      <c r="A33" s="114" t="s">
        <v>27</v>
      </c>
      <c r="B33" s="115">
        <v>683.898</v>
      </c>
      <c r="C33" s="115">
        <v>846.873</v>
      </c>
      <c r="D33" s="115">
        <v>837.3849999999999</v>
      </c>
      <c r="E33" s="115"/>
    </row>
    <row r="34" spans="1:5" ht="14.25">
      <c r="A34" s="42" t="s">
        <v>60</v>
      </c>
      <c r="B34" s="43">
        <v>315.051</v>
      </c>
      <c r="C34" s="43">
        <v>309.179</v>
      </c>
      <c r="D34" s="43">
        <v>284.997</v>
      </c>
      <c r="E34" s="43"/>
    </row>
    <row r="35" spans="1:5" ht="14.25">
      <c r="A35" s="42" t="s">
        <v>28</v>
      </c>
      <c r="B35" s="43">
        <v>1250.604</v>
      </c>
      <c r="C35" s="43">
        <v>1219.059</v>
      </c>
      <c r="D35" s="43">
        <v>1159.591</v>
      </c>
      <c r="E35" s="43"/>
    </row>
    <row r="36" spans="1:5" s="16" customFormat="1" ht="14.25">
      <c r="A36" s="42" t="s">
        <v>29</v>
      </c>
      <c r="B36" s="43">
        <v>285.475</v>
      </c>
      <c r="C36" s="43">
        <v>352.522</v>
      </c>
      <c r="D36" s="43">
        <v>271.976</v>
      </c>
      <c r="E36" s="43"/>
    </row>
    <row r="37" spans="1:5" ht="15">
      <c r="A37" s="85" t="s">
        <v>30</v>
      </c>
      <c r="B37" s="120">
        <v>1851.13</v>
      </c>
      <c r="C37" s="120">
        <v>1880.7599999999998</v>
      </c>
      <c r="D37" s="120">
        <v>1716.5639999999999</v>
      </c>
      <c r="E37" s="120"/>
    </row>
    <row r="38" spans="1:5" ht="15.75" thickBot="1">
      <c r="A38" s="46" t="s">
        <v>31</v>
      </c>
      <c r="B38" s="47">
        <v>3663.4390000000003</v>
      </c>
      <c r="C38" s="47">
        <v>3791.04</v>
      </c>
      <c r="D38" s="47">
        <v>3634.8199999999997</v>
      </c>
      <c r="E38" s="47"/>
    </row>
    <row r="39" ht="13.5" thickTop="1">
      <c r="C39" s="83"/>
    </row>
    <row r="40" spans="1:5" ht="15.75" thickBot="1">
      <c r="A40" s="135" t="s">
        <v>72</v>
      </c>
      <c r="B40" s="136">
        <v>633.7059999999999</v>
      </c>
      <c r="C40" s="113">
        <v>648.649</v>
      </c>
      <c r="D40" s="113">
        <v>706.6220000000001</v>
      </c>
      <c r="E40" s="113"/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6"/>
  <sheetViews>
    <sheetView zoomScalePageLayoutView="0" workbookViewId="0" topLeftCell="A10">
      <selection activeCell="E26" sqref="E26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9"/>
      <c r="B1" s="39"/>
      <c r="C1" s="39"/>
      <c r="D1" s="39"/>
      <c r="E1" s="39"/>
    </row>
    <row r="2" spans="1:5" ht="8.25" customHeight="1">
      <c r="A2" s="39"/>
      <c r="B2" s="39"/>
      <c r="C2" s="39"/>
      <c r="D2" s="39"/>
      <c r="E2" s="39"/>
    </row>
    <row r="3" spans="1:5" ht="15" customHeight="1">
      <c r="A3" s="36" t="s">
        <v>38</v>
      </c>
      <c r="B3" s="39"/>
      <c r="C3" s="39"/>
      <c r="D3" s="39"/>
      <c r="E3" s="39"/>
    </row>
    <row r="4" spans="1:5" ht="12.75" customHeight="1">
      <c r="A4" s="40"/>
      <c r="B4" s="39"/>
      <c r="C4" s="39"/>
      <c r="D4" s="39"/>
      <c r="E4" s="39"/>
    </row>
    <row r="5" ht="12.75" customHeight="1">
      <c r="A5" s="8"/>
    </row>
    <row r="6" ht="12.75" customHeight="1">
      <c r="A6" s="48"/>
    </row>
    <row r="7" spans="2:5" ht="15.75" customHeight="1">
      <c r="B7" s="31" t="s">
        <v>110</v>
      </c>
      <c r="C7" s="31" t="s">
        <v>111</v>
      </c>
      <c r="D7" s="31" t="s">
        <v>112</v>
      </c>
      <c r="E7" s="31">
        <v>2013</v>
      </c>
    </row>
    <row r="8" spans="1:5" s="30" customFormat="1" ht="12" thickBot="1">
      <c r="A8" s="29"/>
      <c r="B8" s="81" t="s">
        <v>0</v>
      </c>
      <c r="C8" s="81" t="s">
        <v>0</v>
      </c>
      <c r="D8" s="81" t="s">
        <v>0</v>
      </c>
      <c r="E8" s="80" t="s">
        <v>0</v>
      </c>
    </row>
    <row r="9" spans="1:5" ht="15" thickTop="1">
      <c r="A9" s="48" t="s">
        <v>12</v>
      </c>
      <c r="B9" s="49">
        <v>34.31</v>
      </c>
      <c r="C9" s="49">
        <v>63.12</v>
      </c>
      <c r="D9" s="49">
        <v>88.143</v>
      </c>
      <c r="E9" s="49"/>
    </row>
    <row r="10" spans="1:5" ht="14.25">
      <c r="A10" s="48" t="s">
        <v>80</v>
      </c>
      <c r="B10" s="49"/>
      <c r="C10" s="49"/>
      <c r="D10" s="49"/>
      <c r="E10" s="49"/>
    </row>
    <row r="11" spans="1:5" s="14" customFormat="1" ht="15">
      <c r="A11" s="48" t="s">
        <v>81</v>
      </c>
      <c r="B11" s="49">
        <v>11.963</v>
      </c>
      <c r="C11" s="49">
        <v>25.046</v>
      </c>
      <c r="D11" s="49">
        <v>37.071</v>
      </c>
      <c r="E11" s="49"/>
    </row>
    <row r="12" spans="1:5" s="14" customFormat="1" ht="15">
      <c r="A12" s="48" t="s">
        <v>82</v>
      </c>
      <c r="B12" s="49">
        <f>-10.43-1.653</f>
        <v>-12.083</v>
      </c>
      <c r="C12" s="49">
        <v>-2.008</v>
      </c>
      <c r="D12" s="49">
        <v>11.233</v>
      </c>
      <c r="E12" s="49"/>
    </row>
    <row r="13" spans="1:5" ht="14.25">
      <c r="A13" s="48" t="s">
        <v>83</v>
      </c>
      <c r="B13" s="49">
        <v>-0.066</v>
      </c>
      <c r="C13" s="49">
        <v>0.273</v>
      </c>
      <c r="D13" s="49">
        <v>-0.482</v>
      </c>
      <c r="E13" s="49"/>
    </row>
    <row r="14" spans="1:5" ht="14.25" hidden="1">
      <c r="A14" s="48" t="s">
        <v>84</v>
      </c>
      <c r="B14" s="49">
        <v>0</v>
      </c>
      <c r="C14" s="49"/>
      <c r="D14" s="49"/>
      <c r="E14" s="49"/>
    </row>
    <row r="15" spans="1:5" ht="14.25">
      <c r="A15" s="48" t="s">
        <v>85</v>
      </c>
      <c r="B15" s="49">
        <v>13.814</v>
      </c>
      <c r="C15" s="49">
        <v>30.995</v>
      </c>
      <c r="D15" s="49">
        <v>49.232</v>
      </c>
      <c r="E15" s="49"/>
    </row>
    <row r="16" spans="1:5" ht="14.25">
      <c r="A16" s="57" t="s">
        <v>86</v>
      </c>
      <c r="B16" s="49">
        <v>0</v>
      </c>
      <c r="C16" s="49">
        <v>0.085</v>
      </c>
      <c r="D16" s="49">
        <v>0.085</v>
      </c>
      <c r="E16" s="49"/>
    </row>
    <row r="17" spans="1:5" s="14" customFormat="1" ht="15">
      <c r="A17" s="121" t="s">
        <v>87</v>
      </c>
      <c r="B17" s="109">
        <v>51.244</v>
      </c>
      <c r="C17" s="109">
        <v>117.511</v>
      </c>
      <c r="D17" s="109">
        <v>185.282</v>
      </c>
      <c r="E17" s="109"/>
    </row>
    <row r="18" spans="1:5" ht="14.25">
      <c r="A18" s="48" t="s">
        <v>64</v>
      </c>
      <c r="B18" s="49">
        <v>34.698999999999984</v>
      </c>
      <c r="C18" s="49">
        <v>22.53799999999984</v>
      </c>
      <c r="D18" s="49">
        <v>78.61599999999976</v>
      </c>
      <c r="E18" s="49"/>
    </row>
    <row r="19" spans="1:5" ht="14.25">
      <c r="A19" s="48" t="s">
        <v>65</v>
      </c>
      <c r="B19" s="49">
        <v>-9.874000000000024</v>
      </c>
      <c r="C19" s="49">
        <v>-20.86500000000001</v>
      </c>
      <c r="D19" s="49">
        <v>-29.779000000000053</v>
      </c>
      <c r="E19" s="49"/>
    </row>
    <row r="20" spans="1:5" ht="14.25">
      <c r="A20" s="48" t="s">
        <v>66</v>
      </c>
      <c r="B20" s="49">
        <v>-10.854999999999949</v>
      </c>
      <c r="C20" s="49">
        <v>-25.562999999999967</v>
      </c>
      <c r="D20" s="49">
        <v>-81.5409999999999</v>
      </c>
      <c r="E20" s="49"/>
    </row>
    <row r="21" spans="1:5" s="14" customFormat="1" ht="15">
      <c r="A21" s="50" t="s">
        <v>88</v>
      </c>
      <c r="B21" s="51">
        <v>13.970000000000011</v>
      </c>
      <c r="C21" s="51">
        <v>-23.890000000000136</v>
      </c>
      <c r="D21" s="51">
        <v>-32.70400000000019</v>
      </c>
      <c r="E21" s="51"/>
    </row>
    <row r="22" spans="1:5" s="10" customFormat="1" ht="14.25">
      <c r="A22" s="52" t="s">
        <v>89</v>
      </c>
      <c r="B22" s="53">
        <v>-17.67200000000001</v>
      </c>
      <c r="C22" s="53">
        <v>-10.482999999999869</v>
      </c>
      <c r="D22" s="53">
        <v>-51.39699999999981</v>
      </c>
      <c r="E22" s="53"/>
    </row>
    <row r="23" spans="1:5" s="14" customFormat="1" ht="15.75" thickBot="1">
      <c r="A23" s="161" t="s">
        <v>90</v>
      </c>
      <c r="B23" s="162">
        <v>-5.658</v>
      </c>
      <c r="C23" s="162">
        <v>-24.36</v>
      </c>
      <c r="D23" s="162">
        <v>-32.152</v>
      </c>
      <c r="E23" s="162"/>
    </row>
    <row r="24" spans="1:5" ht="15.75" thickTop="1">
      <c r="A24" s="110" t="s">
        <v>91</v>
      </c>
      <c r="B24" s="111">
        <v>41.884</v>
      </c>
      <c r="C24" s="111">
        <v>58.778</v>
      </c>
      <c r="D24" s="111">
        <v>69.029</v>
      </c>
      <c r="E24" s="111"/>
    </row>
    <row r="25" spans="1:5" ht="14.25">
      <c r="A25" s="48" t="s">
        <v>63</v>
      </c>
      <c r="B25" s="49">
        <v>-4.491</v>
      </c>
      <c r="C25" s="49">
        <v>-6.383</v>
      </c>
      <c r="D25" s="49">
        <v>-5.91</v>
      </c>
      <c r="E25" s="49"/>
    </row>
    <row r="26" spans="1:5" s="10" customFormat="1" ht="14.25">
      <c r="A26" s="48" t="s">
        <v>67</v>
      </c>
      <c r="B26" s="49">
        <v>-9.845</v>
      </c>
      <c r="C26" s="49">
        <v>-18.454</v>
      </c>
      <c r="D26" s="49">
        <v>-29.974</v>
      </c>
      <c r="E26" s="49"/>
    </row>
    <row r="27" spans="1:5" s="10" customFormat="1" ht="14.25" hidden="1">
      <c r="A27" s="48" t="s">
        <v>78</v>
      </c>
      <c r="B27" s="49">
        <v>0</v>
      </c>
      <c r="C27" s="49"/>
      <c r="D27" s="49"/>
      <c r="E27" s="49"/>
    </row>
    <row r="28" spans="1:5" ht="16.5" customHeight="1">
      <c r="A28" s="54" t="s">
        <v>73</v>
      </c>
      <c r="B28" s="55">
        <v>-7.282</v>
      </c>
      <c r="C28" s="55">
        <v>-27.31</v>
      </c>
      <c r="D28" s="55">
        <v>-26.376</v>
      </c>
      <c r="E28" s="55"/>
    </row>
    <row r="29" spans="1:5" ht="13.5" customHeight="1" thickBot="1">
      <c r="A29" s="163" t="s">
        <v>74</v>
      </c>
      <c r="B29" s="164">
        <v>0.557</v>
      </c>
      <c r="C29" s="164">
        <v>2.194</v>
      </c>
      <c r="D29" s="164">
        <v>3.461</v>
      </c>
      <c r="E29" s="164"/>
    </row>
    <row r="30" spans="1:5" ht="15.75" thickTop="1">
      <c r="A30" s="110" t="s">
        <v>92</v>
      </c>
      <c r="B30" s="111">
        <v>-21.061000000000003</v>
      </c>
      <c r="C30" s="111">
        <v>-49.952999999999996</v>
      </c>
      <c r="D30" s="111">
        <v>-58.79900000000001</v>
      </c>
      <c r="E30" s="111"/>
    </row>
    <row r="31" spans="1:5" s="14" customFormat="1" ht="15">
      <c r="A31" s="57" t="s">
        <v>93</v>
      </c>
      <c r="B31" s="49">
        <v>0</v>
      </c>
      <c r="C31" s="49">
        <v>0</v>
      </c>
      <c r="D31" s="49">
        <v>0</v>
      </c>
      <c r="E31" s="49"/>
    </row>
    <row r="32" spans="1:5" s="14" customFormat="1" ht="15">
      <c r="A32" s="57" t="s">
        <v>94</v>
      </c>
      <c r="B32" s="49">
        <v>-2.496</v>
      </c>
      <c r="C32" s="49">
        <v>-5.263</v>
      </c>
      <c r="D32" s="49">
        <v>-3.312</v>
      </c>
      <c r="E32" s="49"/>
    </row>
    <row r="33" spans="1:5" s="14" customFormat="1" ht="15">
      <c r="A33" s="57" t="s">
        <v>95</v>
      </c>
      <c r="B33" s="49">
        <v>0</v>
      </c>
      <c r="C33" s="49">
        <v>0</v>
      </c>
      <c r="D33" s="49">
        <v>0</v>
      </c>
      <c r="E33" s="49"/>
    </row>
    <row r="34" spans="1:5" s="14" customFormat="1" ht="15">
      <c r="A34" s="57" t="s">
        <v>96</v>
      </c>
      <c r="B34" s="49">
        <v>0</v>
      </c>
      <c r="C34" s="49">
        <v>0</v>
      </c>
      <c r="D34" s="49">
        <v>-55.805</v>
      </c>
      <c r="E34" s="49"/>
    </row>
    <row r="35" spans="1:5" s="14" customFormat="1" ht="15">
      <c r="A35" s="57" t="s">
        <v>61</v>
      </c>
      <c r="B35" s="49">
        <v>-0.061</v>
      </c>
      <c r="C35" s="49">
        <v>0.615</v>
      </c>
      <c r="D35" s="49">
        <v>0.247</v>
      </c>
      <c r="E35" s="49"/>
    </row>
    <row r="36" spans="1:5" ht="14.25">
      <c r="A36" s="57" t="s">
        <v>97</v>
      </c>
      <c r="B36" s="49">
        <v>0.494</v>
      </c>
      <c r="C36" s="49">
        <v>0.797</v>
      </c>
      <c r="D36" s="49">
        <v>2.747</v>
      </c>
      <c r="E36" s="49"/>
    </row>
    <row r="37" spans="1:5" ht="14.25">
      <c r="A37" s="57" t="s">
        <v>98</v>
      </c>
      <c r="B37" s="49">
        <v>-3.452</v>
      </c>
      <c r="C37" s="49">
        <v>188.548</v>
      </c>
      <c r="D37" s="49">
        <v>167.473</v>
      </c>
      <c r="E37" s="49"/>
    </row>
    <row r="38" spans="1:5" s="10" customFormat="1" ht="15" thickBot="1">
      <c r="A38" s="161" t="s">
        <v>99</v>
      </c>
      <c r="B38" s="162">
        <v>-10.915</v>
      </c>
      <c r="C38" s="162">
        <v>-26.004</v>
      </c>
      <c r="D38" s="162">
        <v>-39.096</v>
      </c>
      <c r="E38" s="162"/>
    </row>
    <row r="39" spans="1:5" s="10" customFormat="1" ht="16.5" thickBot="1" thickTop="1">
      <c r="A39" s="165" t="s">
        <v>100</v>
      </c>
      <c r="B39" s="166">
        <v>-16.43</v>
      </c>
      <c r="C39" s="166">
        <v>158.693</v>
      </c>
      <c r="D39" s="166">
        <v>72.25400000000002</v>
      </c>
      <c r="E39" s="166"/>
    </row>
    <row r="40" spans="1:5" s="10" customFormat="1" ht="15.75" thickBot="1">
      <c r="A40" s="167" t="s">
        <v>101</v>
      </c>
      <c r="B40" s="168">
        <v>4.393000000000001</v>
      </c>
      <c r="C40" s="168">
        <v>167.51800000000003</v>
      </c>
      <c r="D40" s="168">
        <v>82.48400000000001</v>
      </c>
      <c r="E40" s="168"/>
    </row>
    <row r="41" spans="1:5" s="14" customFormat="1" ht="15">
      <c r="A41" s="108" t="s">
        <v>102</v>
      </c>
      <c r="B41" s="109">
        <v>69.829</v>
      </c>
      <c r="C41" s="109">
        <v>69.829</v>
      </c>
      <c r="D41" s="109">
        <v>69.829</v>
      </c>
      <c r="E41" s="109"/>
    </row>
    <row r="42" spans="1:5" s="14" customFormat="1" ht="15">
      <c r="A42" s="57" t="s">
        <v>103</v>
      </c>
      <c r="B42" s="49">
        <v>0.439</v>
      </c>
      <c r="C42" s="49">
        <v>-2.323</v>
      </c>
      <c r="D42" s="49">
        <v>-3.143</v>
      </c>
      <c r="E42" s="49"/>
    </row>
    <row r="43" spans="1:5" s="14" customFormat="1" ht="14.25" customHeight="1">
      <c r="A43" s="57" t="s">
        <v>104</v>
      </c>
      <c r="B43" s="49">
        <v>4.393</v>
      </c>
      <c r="C43" s="49">
        <v>167.518</v>
      </c>
      <c r="D43" s="49">
        <v>82.484</v>
      </c>
      <c r="E43" s="49"/>
    </row>
    <row r="44" spans="1:5" s="10" customFormat="1" ht="14.25" customHeight="1">
      <c r="A44" s="112" t="s">
        <v>105</v>
      </c>
      <c r="B44" s="99">
        <v>74.66099999999999</v>
      </c>
      <c r="C44" s="99">
        <v>235.024</v>
      </c>
      <c r="D44" s="99">
        <v>149.17</v>
      </c>
      <c r="E44" s="99"/>
    </row>
    <row r="45" spans="1:5" s="14" customFormat="1" ht="15.75" thickBot="1">
      <c r="A45" s="48" t="s">
        <v>106</v>
      </c>
      <c r="B45" s="49">
        <v>-708.368</v>
      </c>
      <c r="C45" s="49">
        <v>-883.673</v>
      </c>
      <c r="D45" s="49">
        <v>-855.792</v>
      </c>
      <c r="E45" s="49"/>
    </row>
    <row r="46" spans="1:5" ht="16.5" thickBot="1" thickTop="1">
      <c r="A46" s="58" t="s">
        <v>72</v>
      </c>
      <c r="B46" s="59">
        <v>633.7070000000001</v>
      </c>
      <c r="C46" s="59">
        <v>648.649</v>
      </c>
      <c r="D46" s="59">
        <v>706.6220000000001</v>
      </c>
      <c r="E46" s="59"/>
    </row>
    <row r="47" spans="2:5" ht="15" thickTop="1">
      <c r="B47" s="12"/>
      <c r="E47" s="11"/>
    </row>
    <row r="48" spans="2:5" ht="14.25">
      <c r="B48" s="12"/>
      <c r="E48" s="11"/>
    </row>
    <row r="49" spans="2:5" ht="14.25">
      <c r="B49" s="12"/>
      <c r="E49" s="11"/>
    </row>
    <row r="50" spans="2:5" ht="14.25">
      <c r="B50" s="12"/>
      <c r="E50" s="11"/>
    </row>
    <row r="51" spans="2:5" ht="14.25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ht="14.25">
      <c r="E56" s="11"/>
    </row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sheetProtection/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zoomScalePageLayoutView="0" workbookViewId="0" topLeftCell="A1">
      <selection activeCell="E36" sqref="E36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6" t="s">
        <v>39</v>
      </c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9" ht="15">
      <c r="A9" s="13" t="s">
        <v>32</v>
      </c>
    </row>
    <row r="10" spans="1:5" ht="15">
      <c r="A10" s="17"/>
      <c r="B10" s="31" t="s">
        <v>110</v>
      </c>
      <c r="C10" s="31" t="s">
        <v>111</v>
      </c>
      <c r="D10" s="31" t="s">
        <v>112</v>
      </c>
      <c r="E10" s="31">
        <v>2013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78" t="s">
        <v>0</v>
      </c>
    </row>
    <row r="12" spans="1:5" s="4" customFormat="1" ht="15" thickTop="1">
      <c r="A12" s="74" t="s">
        <v>114</v>
      </c>
      <c r="B12" s="75">
        <v>127.815</v>
      </c>
      <c r="C12" s="75">
        <v>251.487</v>
      </c>
      <c r="D12" s="75">
        <v>355.5421842645163</v>
      </c>
      <c r="E12" s="75"/>
    </row>
    <row r="13" spans="1:5" s="4" customFormat="1" ht="14.25">
      <c r="A13" s="74" t="s">
        <v>107</v>
      </c>
      <c r="B13" s="75">
        <v>122.213</v>
      </c>
      <c r="C13" s="75">
        <v>258.093</v>
      </c>
      <c r="D13" s="75">
        <v>362.8856804514639</v>
      </c>
      <c r="E13" s="75"/>
    </row>
    <row r="14" spans="1:5" s="4" customFormat="1" ht="14.25">
      <c r="A14" s="74" t="s">
        <v>115</v>
      </c>
      <c r="B14" s="75">
        <v>102.38900000000001</v>
      </c>
      <c r="C14" s="75">
        <v>210.132</v>
      </c>
      <c r="D14" s="75">
        <v>288.2607779161902</v>
      </c>
      <c r="E14" s="75"/>
    </row>
    <row r="15" spans="1:5" s="4" customFormat="1" ht="14.25">
      <c r="A15" s="74" t="s">
        <v>116</v>
      </c>
      <c r="B15" s="75">
        <v>116.15700000000001</v>
      </c>
      <c r="C15" s="75">
        <v>240.473</v>
      </c>
      <c r="D15" s="75">
        <v>352.347</v>
      </c>
      <c r="E15" s="75"/>
    </row>
    <row r="16" spans="1:5" s="4" customFormat="1" ht="14.25">
      <c r="A16" s="74" t="s">
        <v>117</v>
      </c>
      <c r="B16" s="75">
        <v>131.644</v>
      </c>
      <c r="C16" s="75">
        <v>279.998</v>
      </c>
      <c r="D16" s="75">
        <v>411.47896095791293</v>
      </c>
      <c r="E16" s="75"/>
    </row>
    <row r="17" spans="1:5" s="4" customFormat="1" ht="14.25">
      <c r="A17" s="74" t="s">
        <v>118</v>
      </c>
      <c r="B17" s="75">
        <v>127.465</v>
      </c>
      <c r="C17" s="75">
        <v>250.121</v>
      </c>
      <c r="D17" s="75">
        <v>352.24865808865286</v>
      </c>
      <c r="E17" s="75"/>
    </row>
    <row r="18" spans="1:5" s="4" customFormat="1" ht="15.75" thickBot="1">
      <c r="A18" s="76" t="s">
        <v>108</v>
      </c>
      <c r="B18" s="77">
        <v>727.6830000000001</v>
      </c>
      <c r="C18" s="77">
        <v>1490.304</v>
      </c>
      <c r="D18" s="77">
        <v>2122.763175934326</v>
      </c>
      <c r="E18" s="77"/>
    </row>
    <row r="19" spans="1:5" ht="13.5" thickTop="1">
      <c r="A19" s="18"/>
      <c r="D19" s="19"/>
      <c r="E19" s="19"/>
    </row>
    <row r="20" ht="14.25">
      <c r="A20" s="4"/>
    </row>
    <row r="21" ht="15">
      <c r="A21" s="13" t="s">
        <v>33</v>
      </c>
    </row>
    <row r="22" ht="15">
      <c r="A22" s="13"/>
    </row>
    <row r="23" spans="1:5" ht="15">
      <c r="A23" s="17"/>
      <c r="B23" s="31" t="s">
        <v>110</v>
      </c>
      <c r="C23" s="31" t="str">
        <f>+C10</f>
        <v>1S 13</v>
      </c>
      <c r="D23" s="31" t="str">
        <f>+D10</f>
        <v>9M 13</v>
      </c>
      <c r="E23" s="31">
        <f>+E10</f>
        <v>2013</v>
      </c>
    </row>
    <row r="24" spans="1:5" s="27" customFormat="1" ht="12" thickBot="1">
      <c r="A24" s="28"/>
      <c r="B24" s="32" t="s">
        <v>0</v>
      </c>
      <c r="C24" s="32" t="s">
        <v>0</v>
      </c>
      <c r="D24" s="32" t="s">
        <v>0</v>
      </c>
      <c r="E24" s="32" t="s">
        <v>0</v>
      </c>
    </row>
    <row r="25" spans="1:5" s="9" customFormat="1" ht="15.75" thickTop="1">
      <c r="A25" s="131" t="s">
        <v>119</v>
      </c>
      <c r="B25" s="132">
        <v>312.821</v>
      </c>
      <c r="C25" s="132">
        <v>632.683</v>
      </c>
      <c r="D25" s="132">
        <v>851.6948539452529</v>
      </c>
      <c r="E25" s="133"/>
    </row>
    <row r="26" spans="1:5" s="9" customFormat="1" ht="15">
      <c r="A26" s="125" t="s">
        <v>120</v>
      </c>
      <c r="B26" s="82">
        <v>186.25900000000001</v>
      </c>
      <c r="C26" s="82">
        <v>401.443</v>
      </c>
      <c r="D26" s="143">
        <v>610.7704397743861</v>
      </c>
      <c r="E26" s="84"/>
    </row>
    <row r="27" spans="1:5" s="9" customFormat="1" ht="15">
      <c r="A27" s="127" t="s">
        <v>121</v>
      </c>
      <c r="B27" s="128">
        <v>148.684</v>
      </c>
      <c r="C27" s="128">
        <v>279.966</v>
      </c>
      <c r="D27" s="128">
        <v>414.7333199416132</v>
      </c>
      <c r="E27" s="129"/>
    </row>
    <row r="28" spans="1:5" s="9" customFormat="1" ht="14.25">
      <c r="A28" s="125" t="s">
        <v>122</v>
      </c>
      <c r="B28" s="82">
        <v>79.924</v>
      </c>
      <c r="C28" s="82">
        <v>176.212</v>
      </c>
      <c r="D28" s="82">
        <v>245.5645622730733</v>
      </c>
      <c r="E28" s="82"/>
    </row>
    <row r="29" spans="1:5" s="9" customFormat="1" ht="15.75" thickBot="1">
      <c r="A29" s="126" t="s">
        <v>123</v>
      </c>
      <c r="B29" s="134">
        <v>727.688</v>
      </c>
      <c r="C29" s="77">
        <v>1490.304</v>
      </c>
      <c r="D29" s="77">
        <v>2122.763175934326</v>
      </c>
      <c r="E29" s="130"/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2012-02-22T10:08:29Z</cp:lastPrinted>
  <dcterms:created xsi:type="dcterms:W3CDTF">2003-04-23T10:05:17Z</dcterms:created>
  <dcterms:modified xsi:type="dcterms:W3CDTF">2013-10-31T08:20:57Z</dcterms:modified>
  <cp:category/>
  <cp:version/>
  <cp:contentType/>
  <cp:contentStatus/>
</cp:coreProperties>
</file>